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User\Desktop\sekijihyou\"/>
    </mc:Choice>
  </mc:AlternateContent>
  <xr:revisionPtr revIDLastSave="0" documentId="13_ncr:1_{09A7E3BA-E769-463D-93F2-6AF3E5758D0A}" xr6:coauthVersionLast="31" xr6:coauthVersionMax="31" xr10:uidLastSave="{00000000-0000-0000-0000-000000000000}"/>
  <bookViews>
    <workbookView xWindow="360" yWindow="90" windowWidth="28035" windowHeight="12555" xr2:uid="{00000000-000D-0000-FFFF-FFFF00000000}"/>
  </bookViews>
  <sheets>
    <sheet name="席次表" sheetId="2" r:id="rId1"/>
    <sheet name="基本情報" sheetId="4" r:id="rId2"/>
    <sheet name="名簿" sheetId="3" r:id="rId3"/>
    <sheet name="Sheet1" sheetId="1" r:id="rId4"/>
  </sheets>
  <definedNames>
    <definedName name="_xlnm.Print_Area" localSheetId="0">席次表!$D$4:$BP$49</definedName>
  </definedNames>
  <calcPr calcId="179017"/>
</workbook>
</file>

<file path=xl/calcChain.xml><?xml version="1.0" encoding="utf-8"?>
<calcChain xmlns="http://schemas.openxmlformats.org/spreadsheetml/2006/main">
  <c r="F90" i="1" l="1"/>
  <c r="E90" i="1"/>
  <c r="C90" i="1"/>
  <c r="B90" i="1"/>
  <c r="E89" i="1"/>
  <c r="B89" i="1"/>
  <c r="F88" i="1"/>
  <c r="E88" i="1"/>
  <c r="C88" i="1"/>
  <c r="B88" i="1"/>
  <c r="E87" i="1"/>
  <c r="B87" i="1"/>
  <c r="F86" i="1"/>
  <c r="E86" i="1"/>
  <c r="D86" i="1"/>
  <c r="C86" i="1"/>
  <c r="B86" i="1"/>
  <c r="E85" i="1"/>
  <c r="B85" i="1"/>
  <c r="F84" i="1"/>
  <c r="E84" i="1"/>
  <c r="C84" i="1"/>
  <c r="B84" i="1"/>
  <c r="E83" i="1"/>
  <c r="B83" i="1"/>
  <c r="F80" i="1"/>
  <c r="E80" i="1"/>
  <c r="C80" i="1"/>
  <c r="B80" i="1"/>
  <c r="E79" i="1"/>
  <c r="B79" i="1"/>
  <c r="F78" i="1"/>
  <c r="E78" i="1"/>
  <c r="C78" i="1"/>
  <c r="B78" i="1"/>
  <c r="E77" i="1"/>
  <c r="B77" i="1"/>
  <c r="F76" i="1"/>
  <c r="E76" i="1"/>
  <c r="D76" i="1"/>
  <c r="C76" i="1"/>
  <c r="B76" i="1"/>
  <c r="E75" i="1"/>
  <c r="B75" i="1"/>
  <c r="F74" i="1"/>
  <c r="E74" i="1"/>
  <c r="C74" i="1"/>
  <c r="B74" i="1"/>
  <c r="E73" i="1"/>
  <c r="B73" i="1"/>
  <c r="F70" i="1"/>
  <c r="E70" i="1"/>
  <c r="C70" i="1"/>
  <c r="B70" i="1"/>
  <c r="E69" i="1"/>
  <c r="B69" i="1"/>
  <c r="F68" i="1"/>
  <c r="E68" i="1"/>
  <c r="C68" i="1"/>
  <c r="B68" i="1"/>
  <c r="E67" i="1"/>
  <c r="B67" i="1"/>
  <c r="F66" i="1"/>
  <c r="E66" i="1"/>
  <c r="D66" i="1"/>
  <c r="C66" i="1"/>
  <c r="B66" i="1"/>
  <c r="E65" i="1"/>
  <c r="B65" i="1"/>
  <c r="F64" i="1"/>
  <c r="E64" i="1"/>
  <c r="C64" i="1"/>
  <c r="B64" i="1"/>
  <c r="E63" i="1"/>
  <c r="B63" i="1"/>
  <c r="F60" i="1"/>
  <c r="E60" i="1"/>
  <c r="C60" i="1"/>
  <c r="B60" i="1"/>
  <c r="E59" i="1"/>
  <c r="B59" i="1"/>
  <c r="F58" i="1"/>
  <c r="E58" i="1"/>
  <c r="C58" i="1"/>
  <c r="B58" i="1"/>
  <c r="E57" i="1"/>
  <c r="B57" i="1"/>
  <c r="F56" i="1"/>
  <c r="E56" i="1"/>
  <c r="D56" i="1"/>
  <c r="C56" i="1"/>
  <c r="B56" i="1"/>
  <c r="E55" i="1"/>
  <c r="B55" i="1"/>
  <c r="F54" i="1"/>
  <c r="E54" i="1"/>
  <c r="C54" i="1"/>
  <c r="B54" i="1"/>
  <c r="E53" i="1"/>
  <c r="B53" i="1"/>
  <c r="F50" i="1"/>
  <c r="E50" i="1"/>
  <c r="C50" i="1"/>
  <c r="B50" i="1"/>
  <c r="E49" i="1"/>
  <c r="B49" i="1"/>
  <c r="F48" i="1"/>
  <c r="E48" i="1"/>
  <c r="C48" i="1"/>
  <c r="B48" i="1"/>
  <c r="E47" i="1"/>
  <c r="B47" i="1"/>
  <c r="F46" i="1"/>
  <c r="E46" i="1"/>
  <c r="D46" i="1"/>
  <c r="C46" i="1"/>
  <c r="B46" i="1"/>
  <c r="E45" i="1"/>
  <c r="B45" i="1"/>
  <c r="F44" i="1"/>
  <c r="E44" i="1"/>
  <c r="C44" i="1"/>
  <c r="B44" i="1"/>
  <c r="E43" i="1"/>
  <c r="B43" i="1"/>
  <c r="F40" i="1"/>
  <c r="E40" i="1"/>
  <c r="C40" i="1"/>
  <c r="B40" i="1"/>
  <c r="E39" i="1"/>
  <c r="B39" i="1"/>
  <c r="F38" i="1"/>
  <c r="E38" i="1"/>
  <c r="C38" i="1"/>
  <c r="B38" i="1"/>
  <c r="E37" i="1"/>
  <c r="B37" i="1"/>
  <c r="F36" i="1"/>
  <c r="E36" i="1"/>
  <c r="D36" i="1"/>
  <c r="C36" i="1"/>
  <c r="B36" i="1"/>
  <c r="E35" i="1"/>
  <c r="B35" i="1"/>
  <c r="F34" i="1"/>
  <c r="E34" i="1"/>
  <c r="C34" i="1"/>
  <c r="B34" i="1"/>
  <c r="E33" i="1"/>
  <c r="B33" i="1"/>
  <c r="F30" i="1"/>
  <c r="E30" i="1"/>
  <c r="C30" i="1"/>
  <c r="B30" i="1"/>
  <c r="E29" i="1"/>
  <c r="B29" i="1"/>
  <c r="F28" i="1"/>
  <c r="E28" i="1"/>
  <c r="C28" i="1"/>
  <c r="B28" i="1"/>
  <c r="E27" i="1"/>
  <c r="B27" i="1"/>
  <c r="F26" i="1"/>
  <c r="E26" i="1"/>
  <c r="D26" i="1"/>
  <c r="C26" i="1"/>
  <c r="B26" i="1"/>
  <c r="E25" i="1"/>
  <c r="B25" i="1"/>
  <c r="F24" i="1"/>
  <c r="E24" i="1"/>
  <c r="C24" i="1"/>
  <c r="B24" i="1"/>
  <c r="E23" i="1"/>
  <c r="B23" i="1"/>
  <c r="F20" i="1"/>
  <c r="E20" i="1"/>
  <c r="C20" i="1"/>
  <c r="B20" i="1"/>
  <c r="E19" i="1"/>
  <c r="B19" i="1"/>
  <c r="F18" i="1"/>
  <c r="E18" i="1"/>
  <c r="C18" i="1"/>
  <c r="B18" i="1"/>
  <c r="E17" i="1"/>
  <c r="B17" i="1"/>
  <c r="F16" i="1"/>
  <c r="E16" i="1"/>
  <c r="D16" i="1"/>
  <c r="C16" i="1"/>
  <c r="B16" i="1"/>
  <c r="E15" i="1"/>
  <c r="B15" i="1"/>
  <c r="F14" i="1"/>
  <c r="E14" i="1"/>
  <c r="C14" i="1"/>
  <c r="B14" i="1"/>
  <c r="E13" i="1"/>
  <c r="B13" i="1"/>
  <c r="C8" i="1"/>
  <c r="C6" i="1"/>
  <c r="C10" i="1"/>
  <c r="F10" i="1"/>
  <c r="E10" i="1"/>
  <c r="E9" i="1"/>
  <c r="F8" i="1"/>
  <c r="E8" i="1"/>
  <c r="E7" i="1"/>
  <c r="F6" i="1"/>
  <c r="E6" i="1"/>
  <c r="E5" i="1"/>
  <c r="F4" i="1"/>
  <c r="E4" i="1"/>
  <c r="E3" i="1"/>
  <c r="B10" i="1"/>
  <c r="B9" i="1"/>
  <c r="B8" i="1"/>
  <c r="B7" i="1"/>
  <c r="B6" i="1"/>
  <c r="B5" i="1"/>
  <c r="C4" i="1"/>
  <c r="B4" i="1"/>
  <c r="B3" i="1"/>
  <c r="D6" i="1" l="1"/>
</calcChain>
</file>

<file path=xl/sharedStrings.xml><?xml version="1.0" encoding="utf-8"?>
<sst xmlns="http://schemas.openxmlformats.org/spreadsheetml/2006/main" count="294" uniqueCount="64">
  <si>
    <t>様</t>
    <rPh sb="0" eb="1">
      <t>サマ</t>
    </rPh>
    <phoneticPr fontId="1"/>
  </si>
  <si>
    <t>株式会社１</t>
    <rPh sb="0" eb="2">
      <t>カブシキ</t>
    </rPh>
    <rPh sb="2" eb="4">
      <t>カイシャ</t>
    </rPh>
    <phoneticPr fontId="1"/>
  </si>
  <si>
    <t>株式会社２</t>
    <rPh sb="0" eb="2">
      <t>カブシキ</t>
    </rPh>
    <rPh sb="2" eb="4">
      <t>カイシャ</t>
    </rPh>
    <phoneticPr fontId="1"/>
  </si>
  <si>
    <t>株式会社３</t>
    <rPh sb="0" eb="2">
      <t>カブシキ</t>
    </rPh>
    <rPh sb="2" eb="4">
      <t>カイシャ</t>
    </rPh>
    <phoneticPr fontId="1"/>
  </si>
  <si>
    <t>株式会社４</t>
    <rPh sb="0" eb="2">
      <t>カブシキ</t>
    </rPh>
    <rPh sb="2" eb="4">
      <t>カイシャ</t>
    </rPh>
    <phoneticPr fontId="1"/>
  </si>
  <si>
    <t>株式会社５</t>
    <rPh sb="0" eb="2">
      <t>カブシキ</t>
    </rPh>
    <rPh sb="2" eb="4">
      <t>カイシャ</t>
    </rPh>
    <phoneticPr fontId="1"/>
  </si>
  <si>
    <t>株式会社６</t>
    <rPh sb="0" eb="2">
      <t>カブシキ</t>
    </rPh>
    <rPh sb="2" eb="4">
      <t>カイシャ</t>
    </rPh>
    <phoneticPr fontId="1"/>
  </si>
  <si>
    <t>株式会社７</t>
    <rPh sb="0" eb="2">
      <t>カブシキ</t>
    </rPh>
    <rPh sb="2" eb="4">
      <t>カイシャ</t>
    </rPh>
    <phoneticPr fontId="1"/>
  </si>
  <si>
    <t>株式会社８</t>
    <rPh sb="0" eb="2">
      <t>カブシキ</t>
    </rPh>
    <rPh sb="2" eb="4">
      <t>カイシャ</t>
    </rPh>
    <phoneticPr fontId="1"/>
  </si>
  <si>
    <t>代表取締役１</t>
  </si>
  <si>
    <t>代表取締役３</t>
  </si>
  <si>
    <t>代表取締役４</t>
  </si>
  <si>
    <t>代表取締役５</t>
  </si>
  <si>
    <t>代表取締役６</t>
  </si>
  <si>
    <t>代表取締役７</t>
  </si>
  <si>
    <t>代表取締役８</t>
  </si>
  <si>
    <t>テーブル名</t>
    <rPh sb="4" eb="5">
      <t>メイ</t>
    </rPh>
    <phoneticPr fontId="1"/>
  </si>
  <si>
    <t>肩書き１</t>
    <rPh sb="0" eb="2">
      <t>カタガ</t>
    </rPh>
    <phoneticPr fontId="1"/>
  </si>
  <si>
    <t>肩書き２</t>
    <rPh sb="0" eb="2">
      <t>カタガ</t>
    </rPh>
    <phoneticPr fontId="1"/>
  </si>
  <si>
    <t>氏名</t>
    <rPh sb="0" eb="2">
      <t>シメイ</t>
    </rPh>
    <phoneticPr fontId="1"/>
  </si>
  <si>
    <t>敬称</t>
    <rPh sb="0" eb="2">
      <t>ケイショウ</t>
    </rPh>
    <phoneticPr fontId="1"/>
  </si>
  <si>
    <t>新郎友人</t>
    <rPh sb="0" eb="2">
      <t>シンロウ</t>
    </rPh>
    <rPh sb="2" eb="4">
      <t>ユウジン</t>
    </rPh>
    <phoneticPr fontId="1"/>
  </si>
  <si>
    <t>山田花子１</t>
    <rPh sb="0" eb="2">
      <t>ヤマダ</t>
    </rPh>
    <rPh sb="2" eb="4">
      <t>ハナコ</t>
    </rPh>
    <phoneticPr fontId="1"/>
  </si>
  <si>
    <t>山田花子２</t>
    <rPh sb="0" eb="2">
      <t>ヤマダ</t>
    </rPh>
    <rPh sb="2" eb="4">
      <t>ハナコ</t>
    </rPh>
    <phoneticPr fontId="1"/>
  </si>
  <si>
    <t>山田花子３</t>
    <rPh sb="0" eb="2">
      <t>ヤマダ</t>
    </rPh>
    <rPh sb="2" eb="4">
      <t>ハナコ</t>
    </rPh>
    <phoneticPr fontId="1"/>
  </si>
  <si>
    <t>山田花子４</t>
    <rPh sb="0" eb="2">
      <t>ヤマダ</t>
    </rPh>
    <rPh sb="2" eb="4">
      <t>ハナコ</t>
    </rPh>
    <phoneticPr fontId="1"/>
  </si>
  <si>
    <t>山田花子５</t>
    <rPh sb="0" eb="2">
      <t>ヤマダ</t>
    </rPh>
    <rPh sb="2" eb="4">
      <t>ハナコ</t>
    </rPh>
    <phoneticPr fontId="1"/>
  </si>
  <si>
    <t>山田花子６</t>
    <rPh sb="0" eb="2">
      <t>ヤマダ</t>
    </rPh>
    <rPh sb="2" eb="4">
      <t>ハナコ</t>
    </rPh>
    <phoneticPr fontId="1"/>
  </si>
  <si>
    <t>山田花子７</t>
    <rPh sb="0" eb="2">
      <t>ヤマダ</t>
    </rPh>
    <rPh sb="2" eb="4">
      <t>ハナコ</t>
    </rPh>
    <phoneticPr fontId="1"/>
  </si>
  <si>
    <t>山田花子８</t>
    <rPh sb="0" eb="2">
      <t>ヤマダ</t>
    </rPh>
    <rPh sb="2" eb="4">
      <t>ハナコ</t>
    </rPh>
    <phoneticPr fontId="1"/>
  </si>
  <si>
    <t>新郎名</t>
    <rPh sb="0" eb="2">
      <t>シンロウ</t>
    </rPh>
    <rPh sb="2" eb="3">
      <t>メイ</t>
    </rPh>
    <phoneticPr fontId="1"/>
  </si>
  <si>
    <t>新婦名</t>
    <rPh sb="0" eb="2">
      <t>シンプ</t>
    </rPh>
    <rPh sb="2" eb="3">
      <t>メイ</t>
    </rPh>
    <phoneticPr fontId="1"/>
  </si>
  <si>
    <t>山田</t>
    <rPh sb="0" eb="2">
      <t>ヤマダ</t>
    </rPh>
    <phoneticPr fontId="1"/>
  </si>
  <si>
    <t>田中</t>
    <rPh sb="0" eb="2">
      <t>タナカ</t>
    </rPh>
    <phoneticPr fontId="1"/>
  </si>
  <si>
    <t>太郎</t>
    <rPh sb="0" eb="2">
      <t>タロウ</t>
    </rPh>
    <phoneticPr fontId="1"/>
  </si>
  <si>
    <t>花子</t>
    <rPh sb="0" eb="2">
      <t>ハナコ</t>
    </rPh>
    <phoneticPr fontId="1"/>
  </si>
  <si>
    <t>新郎家名</t>
    <rPh sb="0" eb="2">
      <t>シンロウ</t>
    </rPh>
    <rPh sb="2" eb="4">
      <t>カメイ</t>
    </rPh>
    <phoneticPr fontId="1"/>
  </si>
  <si>
    <t>新婦家名</t>
    <rPh sb="0" eb="2">
      <t>シンプ</t>
    </rPh>
    <rPh sb="2" eb="4">
      <t>カメイ</t>
    </rPh>
    <phoneticPr fontId="1"/>
  </si>
  <si>
    <t>寿3</t>
    <rPh sb="0" eb="1">
      <t>コトブキ</t>
    </rPh>
    <phoneticPr fontId="1"/>
  </si>
  <si>
    <t>寿4</t>
    <rPh sb="0" eb="1">
      <t>コトブキ</t>
    </rPh>
    <phoneticPr fontId="1"/>
  </si>
  <si>
    <t>寿5</t>
    <rPh sb="0" eb="1">
      <t>コトブキ</t>
    </rPh>
    <phoneticPr fontId="1"/>
  </si>
  <si>
    <t>寿6</t>
    <rPh sb="0" eb="1">
      <t>コトブキ</t>
    </rPh>
    <phoneticPr fontId="1"/>
  </si>
  <si>
    <t>寿7</t>
    <rPh sb="0" eb="1">
      <t>コトブキ</t>
    </rPh>
    <phoneticPr fontId="1"/>
  </si>
  <si>
    <t>寿8</t>
    <rPh sb="0" eb="1">
      <t>コトブキ</t>
    </rPh>
    <phoneticPr fontId="1"/>
  </si>
  <si>
    <t>寿9</t>
    <rPh sb="0" eb="1">
      <t>コトブキ</t>
    </rPh>
    <phoneticPr fontId="1"/>
  </si>
  <si>
    <t>営業部長</t>
    <rPh sb="0" eb="2">
      <t>エイギョウ</t>
    </rPh>
    <rPh sb="2" eb="4">
      <t>ブチョウ</t>
    </rPh>
    <phoneticPr fontId="1"/>
  </si>
  <si>
    <t>山田太郎3</t>
    <rPh sb="0" eb="2">
      <t>ヤマダ</t>
    </rPh>
    <rPh sb="2" eb="4">
      <t>タロウ</t>
    </rPh>
    <phoneticPr fontId="1"/>
  </si>
  <si>
    <t>山田太郎4</t>
    <rPh sb="0" eb="2">
      <t>ヤマダ</t>
    </rPh>
    <rPh sb="2" eb="4">
      <t>タロウ</t>
    </rPh>
    <phoneticPr fontId="1"/>
  </si>
  <si>
    <t>山田太郎5</t>
    <rPh sb="0" eb="2">
      <t>ヤマダ</t>
    </rPh>
    <rPh sb="2" eb="4">
      <t>タロウ</t>
    </rPh>
    <phoneticPr fontId="1"/>
  </si>
  <si>
    <t>山田太郎6</t>
    <rPh sb="0" eb="2">
      <t>ヤマダ</t>
    </rPh>
    <rPh sb="2" eb="4">
      <t>タロウ</t>
    </rPh>
    <phoneticPr fontId="1"/>
  </si>
  <si>
    <t>山田太郎7</t>
    <rPh sb="0" eb="2">
      <t>ヤマダ</t>
    </rPh>
    <rPh sb="2" eb="4">
      <t>タロウ</t>
    </rPh>
    <phoneticPr fontId="1"/>
  </si>
  <si>
    <t>山田太郎8</t>
    <rPh sb="0" eb="2">
      <t>ヤマダ</t>
    </rPh>
    <rPh sb="2" eb="4">
      <t>タロウ</t>
    </rPh>
    <phoneticPr fontId="1"/>
  </si>
  <si>
    <t>新郎友人8</t>
    <rPh sb="0" eb="2">
      <t>シンロウ</t>
    </rPh>
    <rPh sb="2" eb="4">
      <t>ユウジン</t>
    </rPh>
    <phoneticPr fontId="1"/>
  </si>
  <si>
    <t>坂田花子１</t>
    <rPh sb="0" eb="2">
      <t>サカタ</t>
    </rPh>
    <rPh sb="2" eb="4">
      <t>ハナコ</t>
    </rPh>
    <phoneticPr fontId="1"/>
  </si>
  <si>
    <t>両家結婚祝賀会</t>
    <rPh sb="0" eb="2">
      <t>リョウケ</t>
    </rPh>
    <rPh sb="2" eb="4">
      <t>ケッコン</t>
    </rPh>
    <rPh sb="4" eb="7">
      <t>シュクガカイ</t>
    </rPh>
    <phoneticPr fontId="1"/>
  </si>
  <si>
    <t>日時</t>
    <rPh sb="0" eb="2">
      <t>ニチジ</t>
    </rPh>
    <phoneticPr fontId="1"/>
  </si>
  <si>
    <t>場所</t>
    <rPh sb="0" eb="2">
      <t>バショ</t>
    </rPh>
    <phoneticPr fontId="1"/>
  </si>
  <si>
    <t>〇〇ホテルにて</t>
    <phoneticPr fontId="1"/>
  </si>
  <si>
    <t>福</t>
    <rPh sb="0" eb="1">
      <t>フク</t>
    </rPh>
    <phoneticPr fontId="1"/>
  </si>
  <si>
    <t>禄</t>
    <rPh sb="0" eb="1">
      <t>ロク</t>
    </rPh>
    <phoneticPr fontId="1"/>
  </si>
  <si>
    <t>山田太郎</t>
    <rPh sb="0" eb="2">
      <t>ヤマダ</t>
    </rPh>
    <rPh sb="2" eb="4">
      <t>タロウ</t>
    </rPh>
    <phoneticPr fontId="1"/>
  </si>
  <si>
    <t>新郎</t>
    <rPh sb="0" eb="2">
      <t>シンロウ</t>
    </rPh>
    <phoneticPr fontId="1"/>
  </si>
  <si>
    <t>新婦</t>
    <rPh sb="0" eb="2">
      <t>シンプ</t>
    </rPh>
    <phoneticPr fontId="1"/>
  </si>
  <si>
    <t>ご芳名お席順に失礼な点がございましたら慶事に免じご寛容の程お願い申し上げます。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</si>
</sst>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4"/>
      <color theme="1"/>
      <name val="ＭＳ 明朝"/>
      <family val="1"/>
      <charset val="128"/>
    </font>
    <font>
      <sz val="9"/>
      <color theme="1"/>
      <name val="ＭＳ 明朝"/>
      <family val="1"/>
      <charset val="128"/>
    </font>
    <font>
      <sz val="11"/>
      <color theme="1"/>
      <name val="ＭＳ Ｐ明朝"/>
      <family val="1"/>
      <charset val="128"/>
    </font>
    <font>
      <sz val="14"/>
      <color theme="1"/>
      <name val="ＭＳ Ｐ明朝"/>
      <family val="1"/>
      <charset val="128"/>
    </font>
    <font>
      <sz val="6"/>
      <color theme="1"/>
      <name val="ＭＳ Ｐゴシック"/>
      <family val="2"/>
      <charset val="128"/>
      <scheme val="minor"/>
    </font>
    <font>
      <sz val="18"/>
      <color theme="1"/>
      <name val="ＭＳ Ｐ明朝"/>
      <family val="1"/>
      <charset val="128"/>
    </font>
    <font>
      <sz val="10"/>
      <color theme="1"/>
      <name val="ＭＳ Ｐ明朝"/>
      <family val="1"/>
      <charset val="128"/>
    </font>
    <font>
      <sz val="6"/>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0" applyFont="1" applyFill="1" applyAlignment="1">
      <alignment wrapText="1"/>
    </xf>
    <xf numFmtId="0" fontId="4" fillId="0" borderId="0" xfId="0" applyFont="1" applyFill="1">
      <alignment vertical="center"/>
    </xf>
    <xf numFmtId="0" fontId="5" fillId="0" borderId="0" xfId="0" applyFont="1" applyFill="1" applyAlignment="1">
      <alignment vertical="center" wrapText="1"/>
    </xf>
    <xf numFmtId="0" fontId="6" fillId="0" borderId="0" xfId="0" applyFont="1" applyFill="1" applyAlignment="1">
      <alignment horizontal="distributed" vertical="center"/>
    </xf>
    <xf numFmtId="0" fontId="4" fillId="0" borderId="0" xfId="0" applyFont="1" applyFill="1" applyAlignment="1">
      <alignment vertical="center" wrapText="1"/>
    </xf>
    <xf numFmtId="0" fontId="0" fillId="0" borderId="0" xfId="0" applyFill="1">
      <alignment vertical="center"/>
    </xf>
    <xf numFmtId="0" fontId="4" fillId="0" borderId="0" xfId="0" applyFont="1" applyFill="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176" fontId="8" fillId="0" borderId="0" xfId="0" applyNumberFormat="1" applyFont="1" applyAlignment="1">
      <alignment horizontal="left" vertical="center"/>
    </xf>
    <xf numFmtId="0" fontId="9"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12" fillId="0" borderId="0" xfId="0" applyFont="1" applyAlignment="1">
      <alignment horizontal="center"/>
    </xf>
    <xf numFmtId="0" fontId="0" fillId="0" borderId="0" xfId="0" applyFill="1" applyBorder="1">
      <alignment vertical="center"/>
    </xf>
    <xf numFmtId="0" fontId="7" fillId="0" borderId="0" xfId="0" applyFont="1" applyFill="1" applyBorder="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center" vertical="center"/>
    </xf>
    <xf numFmtId="0" fontId="0" fillId="0" borderId="1" xfId="0" applyBorder="1" applyAlignment="1">
      <alignment horizontal="center"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4.emf"/><Relationship Id="rId13" Type="http://schemas.openxmlformats.org/officeDocument/2006/relationships/image" Target="../media/image29.emf"/><Relationship Id="rId3" Type="http://schemas.openxmlformats.org/officeDocument/2006/relationships/image" Target="../media/image19.emf"/><Relationship Id="rId7" Type="http://schemas.openxmlformats.org/officeDocument/2006/relationships/image" Target="../media/image23.emf"/><Relationship Id="rId12" Type="http://schemas.openxmlformats.org/officeDocument/2006/relationships/image" Target="../media/image28.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11" Type="http://schemas.openxmlformats.org/officeDocument/2006/relationships/image" Target="../media/image27.emf"/><Relationship Id="rId5" Type="http://schemas.openxmlformats.org/officeDocument/2006/relationships/image" Target="../media/image21.emf"/><Relationship Id="rId15" Type="http://schemas.openxmlformats.org/officeDocument/2006/relationships/image" Target="../media/image31.emf"/><Relationship Id="rId10" Type="http://schemas.openxmlformats.org/officeDocument/2006/relationships/image" Target="../media/image26.emf"/><Relationship Id="rId4" Type="http://schemas.openxmlformats.org/officeDocument/2006/relationships/image" Target="../media/image20.emf"/><Relationship Id="rId9" Type="http://schemas.openxmlformats.org/officeDocument/2006/relationships/image" Target="../media/image25.emf"/><Relationship Id="rId14"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editAs="oneCell">
    <xdr:from>
      <xdr:col>3</xdr:col>
      <xdr:colOff>22411</xdr:colOff>
      <xdr:row>44</xdr:row>
      <xdr:rowOff>0</xdr:rowOff>
    </xdr:from>
    <xdr:to>
      <xdr:col>15</xdr:col>
      <xdr:colOff>22411</xdr:colOff>
      <xdr:row>49</xdr:row>
      <xdr:rowOff>4169</xdr:rowOff>
    </xdr:to>
    <xdr:pic>
      <xdr:nvPicPr>
        <xdr:cNvPr id="19" name="図 18">
          <a:extLst>
            <a:ext uri="{FF2B5EF4-FFF2-40B4-BE49-F238E27FC236}">
              <a16:creationId xmlns:a16="http://schemas.microsoft.com/office/drawing/2014/main" id="{1DF30FB9-0B75-476C-841E-37EB6B88F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526676" y="7395882"/>
          <a:ext cx="2017059" cy="844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156883</xdr:colOff>
      <xdr:row>44</xdr:row>
      <xdr:rowOff>0</xdr:rowOff>
    </xdr:from>
    <xdr:to>
      <xdr:col>67</xdr:col>
      <xdr:colOff>156883</xdr:colOff>
      <xdr:row>49</xdr:row>
      <xdr:rowOff>4169</xdr:rowOff>
    </xdr:to>
    <xdr:pic>
      <xdr:nvPicPr>
        <xdr:cNvPr id="24" name="図 23">
          <a:extLst>
            <a:ext uri="{FF2B5EF4-FFF2-40B4-BE49-F238E27FC236}">
              <a16:creationId xmlns:a16="http://schemas.microsoft.com/office/drawing/2014/main" id="{2253F56D-DC9F-436C-9E7B-26826CA55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flipV="1">
          <a:off x="9401736" y="7395882"/>
          <a:ext cx="2017059" cy="844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156883</xdr:colOff>
      <xdr:row>3</xdr:row>
      <xdr:rowOff>11206</xdr:rowOff>
    </xdr:from>
    <xdr:to>
      <xdr:col>67</xdr:col>
      <xdr:colOff>156883</xdr:colOff>
      <xdr:row>8</xdr:row>
      <xdr:rowOff>15376</xdr:rowOff>
    </xdr:to>
    <xdr:pic>
      <xdr:nvPicPr>
        <xdr:cNvPr id="20" name="図 19">
          <a:extLst>
            <a:ext uri="{FF2B5EF4-FFF2-40B4-BE49-F238E27FC236}">
              <a16:creationId xmlns:a16="http://schemas.microsoft.com/office/drawing/2014/main" id="{332840D1-48FB-4ECC-BE27-95FFAF3C5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9401736" y="515471"/>
          <a:ext cx="2017059" cy="844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22411</xdr:colOff>
      <xdr:row>3</xdr:row>
      <xdr:rowOff>11206</xdr:rowOff>
    </xdr:from>
    <xdr:to>
      <xdr:col>15</xdr:col>
      <xdr:colOff>22411</xdr:colOff>
      <xdr:row>8</xdr:row>
      <xdr:rowOff>15376</xdr:rowOff>
    </xdr:to>
    <xdr:pic>
      <xdr:nvPicPr>
        <xdr:cNvPr id="18" name="図 17">
          <a:extLst>
            <a:ext uri="{FF2B5EF4-FFF2-40B4-BE49-F238E27FC236}">
              <a16:creationId xmlns:a16="http://schemas.microsoft.com/office/drawing/2014/main" id="{EBD5615D-9774-42C8-8BC3-F679000A4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676" y="515471"/>
          <a:ext cx="2017059" cy="844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59390</xdr:colOff>
          <xdr:row>9</xdr:row>
          <xdr:rowOff>160806</xdr:rowOff>
        </xdr:from>
        <xdr:to>
          <xdr:col>25</xdr:col>
          <xdr:colOff>162340</xdr:colOff>
          <xdr:row>21</xdr:row>
          <xdr:rowOff>19426</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Sheet1!$B$3:$F$10" spid="_x0000_s2936"/>
                </a:ext>
              </a:extLst>
            </xdr:cNvPicPr>
          </xdr:nvPicPr>
          <xdr:blipFill>
            <a:blip xmlns:r="http://schemas.openxmlformats.org/officeDocument/2006/relationships" r:embed="rId2"/>
            <a:srcRect/>
            <a:stretch>
              <a:fillRect/>
            </a:stretch>
          </xdr:blipFill>
          <xdr:spPr bwMode="auto">
            <a:xfrm>
              <a:off x="1236008" y="1673600"/>
              <a:ext cx="3128538"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26</xdr:col>
          <xdr:colOff>119342</xdr:colOff>
          <xdr:row>9</xdr:row>
          <xdr:rowOff>160806</xdr:rowOff>
        </xdr:from>
        <xdr:to>
          <xdr:col>45</xdr:col>
          <xdr:colOff>54203</xdr:colOff>
          <xdr:row>21</xdr:row>
          <xdr:rowOff>19426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Sheet1!$B$13:$F$20" spid="_x0000_s2937"/>
                </a:ext>
              </a:extLst>
            </xdr:cNvPicPr>
          </xdr:nvPicPr>
          <xdr:blipFill>
            <a:blip xmlns:r="http://schemas.openxmlformats.org/officeDocument/2006/relationships" r:embed="rId3"/>
            <a:srcRect/>
            <a:stretch>
              <a:fillRect/>
            </a:stretch>
          </xdr:blipFill>
          <xdr:spPr bwMode="auto">
            <a:xfrm>
              <a:off x="4489636" y="1673600"/>
              <a:ext cx="3128538"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46</xdr:col>
          <xdr:colOff>11204</xdr:colOff>
          <xdr:row>9</xdr:row>
          <xdr:rowOff>160806</xdr:rowOff>
        </xdr:from>
        <xdr:to>
          <xdr:col>64</xdr:col>
          <xdr:colOff>114155</xdr:colOff>
          <xdr:row>21</xdr:row>
          <xdr:rowOff>19426</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Sheet1!$B$23:$F$30" spid="_x0000_s2938"/>
                </a:ext>
              </a:extLst>
            </xdr:cNvPicPr>
          </xdr:nvPicPr>
          <xdr:blipFill>
            <a:blip xmlns:r="http://schemas.openxmlformats.org/officeDocument/2006/relationships" r:embed="rId4"/>
            <a:srcRect/>
            <a:stretch>
              <a:fillRect/>
            </a:stretch>
          </xdr:blipFill>
          <xdr:spPr bwMode="auto">
            <a:xfrm>
              <a:off x="7743263" y="1673600"/>
              <a:ext cx="3128539"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59390</xdr:colOff>
          <xdr:row>21</xdr:row>
          <xdr:rowOff>162298</xdr:rowOff>
        </xdr:from>
        <xdr:to>
          <xdr:col>25</xdr:col>
          <xdr:colOff>162341</xdr:colOff>
          <xdr:row>33</xdr:row>
          <xdr:rowOff>20918</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Sheet1!$B$33:$F$40" spid="_x0000_s2939"/>
                </a:ext>
              </a:extLst>
            </xdr:cNvPicPr>
          </xdr:nvPicPr>
          <xdr:blipFill>
            <a:blip xmlns:r="http://schemas.openxmlformats.org/officeDocument/2006/relationships" r:embed="rId5"/>
            <a:srcRect/>
            <a:stretch>
              <a:fillRect/>
            </a:stretch>
          </xdr:blipFill>
          <xdr:spPr bwMode="auto">
            <a:xfrm>
              <a:off x="1236008" y="3692151"/>
              <a:ext cx="3128539"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26</xdr:col>
          <xdr:colOff>119342</xdr:colOff>
          <xdr:row>21</xdr:row>
          <xdr:rowOff>162298</xdr:rowOff>
        </xdr:from>
        <xdr:to>
          <xdr:col>45</xdr:col>
          <xdr:colOff>54203</xdr:colOff>
          <xdr:row>33</xdr:row>
          <xdr:rowOff>20918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Sheet1!$B$43:$F$50" spid="_x0000_s2940"/>
                </a:ext>
              </a:extLst>
            </xdr:cNvPicPr>
          </xdr:nvPicPr>
          <xdr:blipFill>
            <a:blip xmlns:r="http://schemas.openxmlformats.org/officeDocument/2006/relationships" r:embed="rId6"/>
            <a:srcRect/>
            <a:stretch>
              <a:fillRect/>
            </a:stretch>
          </xdr:blipFill>
          <xdr:spPr bwMode="auto">
            <a:xfrm>
              <a:off x="4489636" y="3692151"/>
              <a:ext cx="3128538"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46</xdr:col>
          <xdr:colOff>11204</xdr:colOff>
          <xdr:row>21</xdr:row>
          <xdr:rowOff>162298</xdr:rowOff>
        </xdr:from>
        <xdr:to>
          <xdr:col>64</xdr:col>
          <xdr:colOff>114154</xdr:colOff>
          <xdr:row>33</xdr:row>
          <xdr:rowOff>20918</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Sheet1!$B$53:$F$60" spid="_x0000_s2941"/>
                </a:ext>
              </a:extLst>
            </xdr:cNvPicPr>
          </xdr:nvPicPr>
          <xdr:blipFill>
            <a:blip xmlns:r="http://schemas.openxmlformats.org/officeDocument/2006/relationships" r:embed="rId7"/>
            <a:srcRect/>
            <a:stretch>
              <a:fillRect/>
            </a:stretch>
          </xdr:blipFill>
          <xdr:spPr bwMode="auto">
            <a:xfrm>
              <a:off x="7743263" y="3692151"/>
              <a:ext cx="3128538"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59390</xdr:colOff>
          <xdr:row>33</xdr:row>
          <xdr:rowOff>162298</xdr:rowOff>
        </xdr:from>
        <xdr:to>
          <xdr:col>25</xdr:col>
          <xdr:colOff>162341</xdr:colOff>
          <xdr:row>45</xdr:row>
          <xdr:rowOff>20918</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Sheet1!$B$63:$F$70" spid="_x0000_s2942"/>
                </a:ext>
              </a:extLst>
            </xdr:cNvPicPr>
          </xdr:nvPicPr>
          <xdr:blipFill>
            <a:blip xmlns:r="http://schemas.openxmlformats.org/officeDocument/2006/relationships" r:embed="rId8"/>
            <a:srcRect/>
            <a:stretch>
              <a:fillRect/>
            </a:stretch>
          </xdr:blipFill>
          <xdr:spPr bwMode="auto">
            <a:xfrm>
              <a:off x="1236008" y="5709210"/>
              <a:ext cx="3128539"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26</xdr:col>
          <xdr:colOff>119341</xdr:colOff>
          <xdr:row>33</xdr:row>
          <xdr:rowOff>162298</xdr:rowOff>
        </xdr:from>
        <xdr:to>
          <xdr:col>45</xdr:col>
          <xdr:colOff>54203</xdr:colOff>
          <xdr:row>45</xdr:row>
          <xdr:rowOff>20918</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Sheet1!$B$73:$F$80" spid="_x0000_s2943"/>
                </a:ext>
              </a:extLst>
            </xdr:cNvPicPr>
          </xdr:nvPicPr>
          <xdr:blipFill>
            <a:blip xmlns:r="http://schemas.openxmlformats.org/officeDocument/2006/relationships" r:embed="rId9"/>
            <a:srcRect/>
            <a:stretch>
              <a:fillRect/>
            </a:stretch>
          </xdr:blipFill>
          <xdr:spPr bwMode="auto">
            <a:xfrm>
              <a:off x="4489635" y="5709210"/>
              <a:ext cx="3128539"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46</xdr:col>
          <xdr:colOff>11204</xdr:colOff>
          <xdr:row>33</xdr:row>
          <xdr:rowOff>162298</xdr:rowOff>
        </xdr:from>
        <xdr:to>
          <xdr:col>64</xdr:col>
          <xdr:colOff>114154</xdr:colOff>
          <xdr:row>45</xdr:row>
          <xdr:rowOff>20918</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Sheet1!$B$83:$F$90" spid="_x0000_s2944"/>
                </a:ext>
              </a:extLst>
            </xdr:cNvPicPr>
          </xdr:nvPicPr>
          <xdr:blipFill>
            <a:blip xmlns:r="http://schemas.openxmlformats.org/officeDocument/2006/relationships" r:embed="rId10"/>
            <a:srcRect/>
            <a:stretch>
              <a:fillRect/>
            </a:stretch>
          </xdr:blipFill>
          <xdr:spPr bwMode="auto">
            <a:xfrm>
              <a:off x="7743263" y="5709210"/>
              <a:ext cx="3128538" cy="187567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47410</xdr:colOff>
          <xdr:row>5</xdr:row>
          <xdr:rowOff>64650</xdr:rowOff>
        </xdr:from>
        <xdr:to>
          <xdr:col>24</xdr:col>
          <xdr:colOff>12241</xdr:colOff>
          <xdr:row>9</xdr:row>
          <xdr:rowOff>906</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基本情報!$C$2:$D$3" spid="_x0000_s2945"/>
                </a:ext>
              </a:extLst>
            </xdr:cNvPicPr>
          </xdr:nvPicPr>
          <xdr:blipFill>
            <a:blip xmlns:r="http://schemas.openxmlformats.org/officeDocument/2006/relationships" r:embed="rId11"/>
            <a:srcRect/>
            <a:stretch>
              <a:fillRect/>
            </a:stretch>
          </xdr:blipFill>
          <xdr:spPr bwMode="auto">
            <a:xfrm>
              <a:off x="1224028" y="905091"/>
              <a:ext cx="2822331" cy="6086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27152</xdr:colOff>
          <xdr:row>5</xdr:row>
          <xdr:rowOff>34479</xdr:rowOff>
        </xdr:from>
        <xdr:to>
          <xdr:col>59</xdr:col>
          <xdr:colOff>141020</xdr:colOff>
          <xdr:row>7</xdr:row>
          <xdr:rowOff>8835</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基本情報!$C$8" spid="_x0000_s2946"/>
                </a:ext>
              </a:extLst>
            </xdr:cNvPicPr>
          </xdr:nvPicPr>
          <xdr:blipFill>
            <a:blip xmlns:r="http://schemas.openxmlformats.org/officeDocument/2006/relationships" r:embed="rId12"/>
            <a:srcRect/>
            <a:stretch>
              <a:fillRect/>
            </a:stretch>
          </xdr:blipFill>
          <xdr:spPr bwMode="auto">
            <a:xfrm>
              <a:off x="8767740" y="874920"/>
              <a:ext cx="1290486" cy="310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42238</xdr:colOff>
          <xdr:row>7</xdr:row>
          <xdr:rowOff>2156</xdr:rowOff>
        </xdr:from>
        <xdr:to>
          <xdr:col>69</xdr:col>
          <xdr:colOff>7068</xdr:colOff>
          <xdr:row>8</xdr:row>
          <xdr:rowOff>144601</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a:extLst>
                <a:ext uri="{84589F7E-364E-4C9E-8A38-B11213B215E9}">
                  <a14:cameraTool cellRange="基本情報!$C$9" spid="_x0000_s2947"/>
                </a:ext>
              </a:extLst>
            </xdr:cNvPicPr>
          </xdr:nvPicPr>
          <xdr:blipFill>
            <a:blip xmlns:r="http://schemas.openxmlformats.org/officeDocument/2006/relationships" r:embed="rId13"/>
            <a:srcRect/>
            <a:stretch>
              <a:fillRect/>
            </a:stretch>
          </xdr:blipFill>
          <xdr:spPr bwMode="auto">
            <a:xfrm>
              <a:off x="8782826" y="1178774"/>
              <a:ext cx="2822330" cy="310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xdr:row>
          <xdr:rowOff>156882</xdr:rowOff>
        </xdr:from>
        <xdr:to>
          <xdr:col>36</xdr:col>
          <xdr:colOff>19050</xdr:colOff>
          <xdr:row>8</xdr:row>
          <xdr:rowOff>93568</xdr:rowOff>
        </xdr:to>
        <xdr:pic>
          <xdr:nvPicPr>
            <xdr:cNvPr id="26" name="図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基本情報!$C$4:$C$5" spid="_x0000_s2948"/>
                </a:ext>
              </a:extLst>
            </xdr:cNvPicPr>
          </xdr:nvPicPr>
          <xdr:blipFill>
            <a:blip xmlns:r="http://schemas.openxmlformats.org/officeDocument/2006/relationships" r:embed="rId14"/>
            <a:srcRect/>
            <a:stretch>
              <a:fillRect/>
            </a:stretch>
          </xdr:blipFill>
          <xdr:spPr bwMode="auto">
            <a:xfrm>
              <a:off x="4782671" y="829235"/>
              <a:ext cx="1287555" cy="6090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153520</xdr:colOff>
          <xdr:row>4</xdr:row>
          <xdr:rowOff>156882</xdr:rowOff>
        </xdr:from>
        <xdr:to>
          <xdr:col>42</xdr:col>
          <xdr:colOff>99732</xdr:colOff>
          <xdr:row>8</xdr:row>
          <xdr:rowOff>93568</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基本情報!$C$6:$C$7" spid="_x0000_s2949"/>
                </a:ext>
              </a:extLst>
            </xdr:cNvPicPr>
          </xdr:nvPicPr>
          <xdr:blipFill>
            <a:blip xmlns:r="http://schemas.openxmlformats.org/officeDocument/2006/relationships" r:embed="rId15"/>
            <a:srcRect/>
            <a:stretch>
              <a:fillRect/>
            </a:stretch>
          </xdr:blipFill>
          <xdr:spPr bwMode="auto">
            <a:xfrm>
              <a:off x="5868520" y="829235"/>
              <a:ext cx="1290918" cy="6090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127188</xdr:colOff>
          <xdr:row>45</xdr:row>
          <xdr:rowOff>127188</xdr:rowOff>
        </xdr:from>
        <xdr:to>
          <xdr:col>48</xdr:col>
          <xdr:colOff>22413</xdr:colOff>
          <xdr:row>47</xdr:row>
          <xdr:rowOff>98614</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基本情報!$C$10" spid="_x0000_s2950"/>
                </a:ext>
              </a:extLst>
            </xdr:cNvPicPr>
          </xdr:nvPicPr>
          <xdr:blipFill>
            <a:blip xmlns:r="http://schemas.openxmlformats.org/officeDocument/2006/relationships" r:embed="rId16"/>
            <a:srcRect/>
            <a:stretch>
              <a:fillRect/>
            </a:stretch>
          </xdr:blipFill>
          <xdr:spPr bwMode="auto">
            <a:xfrm>
              <a:off x="3993217" y="7691159"/>
              <a:ext cx="4097431" cy="3076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xdr:colOff>
      <xdr:row>5</xdr:row>
      <xdr:rowOff>1</xdr:rowOff>
    </xdr:from>
    <xdr:to>
      <xdr:col>3</xdr:col>
      <xdr:colOff>647701</xdr:colOff>
      <xdr:row>7</xdr:row>
      <xdr:rowOff>19051</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2362201" y="6600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362201" y="9744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2362201" y="12887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2362201" y="16030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2362201" y="19173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2362201" y="22317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2362201" y="25460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26" name="円/楕円 1">
          <a:extLst>
            <a:ext uri="{FF2B5EF4-FFF2-40B4-BE49-F238E27FC236}">
              <a16:creationId xmlns:a16="http://schemas.microsoft.com/office/drawing/2014/main" id="{00000000-0008-0000-0300-00001A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27" name="円/楕円 1">
          <a:extLst>
            <a:ext uri="{FF2B5EF4-FFF2-40B4-BE49-F238E27FC236}">
              <a16:creationId xmlns:a16="http://schemas.microsoft.com/office/drawing/2014/main" id="{00000000-0008-0000-0300-00001B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29" name="円/楕円 1">
          <a:extLst>
            <a:ext uri="{FF2B5EF4-FFF2-40B4-BE49-F238E27FC236}">
              <a16:creationId xmlns:a16="http://schemas.microsoft.com/office/drawing/2014/main" id="{00000000-0008-0000-0300-00001D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30" name="円/楕円 1">
          <a:extLst>
            <a:ext uri="{FF2B5EF4-FFF2-40B4-BE49-F238E27FC236}">
              <a16:creationId xmlns:a16="http://schemas.microsoft.com/office/drawing/2014/main" id="{00000000-0008-0000-0300-00001E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31" name="円/楕円 1">
          <a:extLst>
            <a:ext uri="{FF2B5EF4-FFF2-40B4-BE49-F238E27FC236}">
              <a16:creationId xmlns:a16="http://schemas.microsoft.com/office/drawing/2014/main" id="{00000000-0008-0000-0300-00001F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32" name="円/楕円 1">
          <a:extLst>
            <a:ext uri="{FF2B5EF4-FFF2-40B4-BE49-F238E27FC236}">
              <a16:creationId xmlns:a16="http://schemas.microsoft.com/office/drawing/2014/main" id="{00000000-0008-0000-0300-000020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33" name="円/楕円 1">
          <a:extLst>
            <a:ext uri="{FF2B5EF4-FFF2-40B4-BE49-F238E27FC236}">
              <a16:creationId xmlns:a16="http://schemas.microsoft.com/office/drawing/2014/main" id="{00000000-0008-0000-0300-000021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34" name="円/楕円 1">
          <a:extLst>
            <a:ext uri="{FF2B5EF4-FFF2-40B4-BE49-F238E27FC236}">
              <a16:creationId xmlns:a16="http://schemas.microsoft.com/office/drawing/2014/main" id="{00000000-0008-0000-0300-00002200000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37" name="円/楕円 36">
          <a:extLst>
            <a:ext uri="{FF2B5EF4-FFF2-40B4-BE49-F238E27FC236}">
              <a16:creationId xmlns:a16="http://schemas.microsoft.com/office/drawing/2014/main" id="{00000000-0008-0000-0300-000025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43" name="円/楕円 42">
          <a:extLst>
            <a:ext uri="{FF2B5EF4-FFF2-40B4-BE49-F238E27FC236}">
              <a16:creationId xmlns:a16="http://schemas.microsoft.com/office/drawing/2014/main" id="{00000000-0008-0000-0300-00002B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4" name="円/楕円 43">
          <a:extLst>
            <a:ext uri="{FF2B5EF4-FFF2-40B4-BE49-F238E27FC236}">
              <a16:creationId xmlns:a16="http://schemas.microsoft.com/office/drawing/2014/main" id="{00000000-0008-0000-0300-00002C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45" name="円/楕円 44">
          <a:extLst>
            <a:ext uri="{FF2B5EF4-FFF2-40B4-BE49-F238E27FC236}">
              <a16:creationId xmlns:a16="http://schemas.microsoft.com/office/drawing/2014/main" id="{00000000-0008-0000-0300-00002D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46" name="円/楕円 45">
          <a:extLst>
            <a:ext uri="{FF2B5EF4-FFF2-40B4-BE49-F238E27FC236}">
              <a16:creationId xmlns:a16="http://schemas.microsoft.com/office/drawing/2014/main" id="{00000000-0008-0000-0300-00002E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7" name="円/楕円 46">
          <a:extLst>
            <a:ext uri="{FF2B5EF4-FFF2-40B4-BE49-F238E27FC236}">
              <a16:creationId xmlns:a16="http://schemas.microsoft.com/office/drawing/2014/main" id="{00000000-0008-0000-0300-00002F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8" name="円/楕円 1">
          <a:extLst>
            <a:ext uri="{FF2B5EF4-FFF2-40B4-BE49-F238E27FC236}">
              <a16:creationId xmlns:a16="http://schemas.microsoft.com/office/drawing/2014/main" id="{00000000-0008-0000-0300-000030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9" name="円/楕円 48">
          <a:extLst>
            <a:ext uri="{FF2B5EF4-FFF2-40B4-BE49-F238E27FC236}">
              <a16:creationId xmlns:a16="http://schemas.microsoft.com/office/drawing/2014/main" id="{00000000-0008-0000-0300-000031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0" name="円/楕円 49">
          <a:extLst>
            <a:ext uri="{FF2B5EF4-FFF2-40B4-BE49-F238E27FC236}">
              <a16:creationId xmlns:a16="http://schemas.microsoft.com/office/drawing/2014/main" id="{00000000-0008-0000-0300-00003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1" name="円/楕円 1">
          <a:extLst>
            <a:ext uri="{FF2B5EF4-FFF2-40B4-BE49-F238E27FC236}">
              <a16:creationId xmlns:a16="http://schemas.microsoft.com/office/drawing/2014/main" id="{00000000-0008-0000-0300-000033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2" name="円/楕円 51">
          <a:extLst>
            <a:ext uri="{FF2B5EF4-FFF2-40B4-BE49-F238E27FC236}">
              <a16:creationId xmlns:a16="http://schemas.microsoft.com/office/drawing/2014/main" id="{00000000-0008-0000-0300-000034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3" name="円/楕円 52">
          <a:extLst>
            <a:ext uri="{FF2B5EF4-FFF2-40B4-BE49-F238E27FC236}">
              <a16:creationId xmlns:a16="http://schemas.microsoft.com/office/drawing/2014/main" id="{00000000-0008-0000-0300-00003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4" name="円/楕円 1">
          <a:extLst>
            <a:ext uri="{FF2B5EF4-FFF2-40B4-BE49-F238E27FC236}">
              <a16:creationId xmlns:a16="http://schemas.microsoft.com/office/drawing/2014/main" id="{00000000-0008-0000-0300-000036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5" name="円/楕円 54">
          <a:extLst>
            <a:ext uri="{FF2B5EF4-FFF2-40B4-BE49-F238E27FC236}">
              <a16:creationId xmlns:a16="http://schemas.microsoft.com/office/drawing/2014/main" id="{00000000-0008-0000-0300-000037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6" name="円/楕円 55">
          <a:extLst>
            <a:ext uri="{FF2B5EF4-FFF2-40B4-BE49-F238E27FC236}">
              <a16:creationId xmlns:a16="http://schemas.microsoft.com/office/drawing/2014/main" id="{00000000-0008-0000-0300-000038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7" name="円/楕円 1">
          <a:extLst>
            <a:ext uri="{FF2B5EF4-FFF2-40B4-BE49-F238E27FC236}">
              <a16:creationId xmlns:a16="http://schemas.microsoft.com/office/drawing/2014/main" id="{00000000-0008-0000-0300-000039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8" name="円/楕円 57">
          <a:extLst>
            <a:ext uri="{FF2B5EF4-FFF2-40B4-BE49-F238E27FC236}">
              <a16:creationId xmlns:a16="http://schemas.microsoft.com/office/drawing/2014/main" id="{00000000-0008-0000-0300-00003A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59" name="円/楕円 58">
          <a:extLst>
            <a:ext uri="{FF2B5EF4-FFF2-40B4-BE49-F238E27FC236}">
              <a16:creationId xmlns:a16="http://schemas.microsoft.com/office/drawing/2014/main" id="{00000000-0008-0000-0300-00003B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60" name="円/楕円 1">
          <a:extLst>
            <a:ext uri="{FF2B5EF4-FFF2-40B4-BE49-F238E27FC236}">
              <a16:creationId xmlns:a16="http://schemas.microsoft.com/office/drawing/2014/main" id="{00000000-0008-0000-0300-00003C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61" name="円/楕円 60">
          <a:extLst>
            <a:ext uri="{FF2B5EF4-FFF2-40B4-BE49-F238E27FC236}">
              <a16:creationId xmlns:a16="http://schemas.microsoft.com/office/drawing/2014/main" id="{00000000-0008-0000-0300-00003D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2" name="円/楕円 61">
          <a:extLst>
            <a:ext uri="{FF2B5EF4-FFF2-40B4-BE49-F238E27FC236}">
              <a16:creationId xmlns:a16="http://schemas.microsoft.com/office/drawing/2014/main" id="{00000000-0008-0000-0300-00003E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3" name="円/楕円 1">
          <a:extLst>
            <a:ext uri="{FF2B5EF4-FFF2-40B4-BE49-F238E27FC236}">
              <a16:creationId xmlns:a16="http://schemas.microsoft.com/office/drawing/2014/main" id="{00000000-0008-0000-0300-00003F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4" name="円/楕円 63">
          <a:extLst>
            <a:ext uri="{FF2B5EF4-FFF2-40B4-BE49-F238E27FC236}">
              <a16:creationId xmlns:a16="http://schemas.microsoft.com/office/drawing/2014/main" id="{00000000-0008-0000-0300-000040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3" name="円/楕円 1">
          <a:extLst>
            <a:ext uri="{FF2B5EF4-FFF2-40B4-BE49-F238E27FC236}">
              <a16:creationId xmlns:a16="http://schemas.microsoft.com/office/drawing/2014/main" id="{00000000-0008-0000-0300-00005D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7" name="円/楕円 1">
          <a:extLst>
            <a:ext uri="{FF2B5EF4-FFF2-40B4-BE49-F238E27FC236}">
              <a16:creationId xmlns:a16="http://schemas.microsoft.com/office/drawing/2014/main" id="{00000000-0008-0000-0300-000061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9" name="円/楕円 98">
          <a:extLst>
            <a:ext uri="{FF2B5EF4-FFF2-40B4-BE49-F238E27FC236}">
              <a16:creationId xmlns:a16="http://schemas.microsoft.com/office/drawing/2014/main" id="{00000000-0008-0000-0300-000063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0" name="円/楕円 99">
          <a:extLst>
            <a:ext uri="{FF2B5EF4-FFF2-40B4-BE49-F238E27FC236}">
              <a16:creationId xmlns:a16="http://schemas.microsoft.com/office/drawing/2014/main" id="{00000000-0008-0000-0300-00006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1" name="円/楕円 1">
          <a:extLst>
            <a:ext uri="{FF2B5EF4-FFF2-40B4-BE49-F238E27FC236}">
              <a16:creationId xmlns:a16="http://schemas.microsoft.com/office/drawing/2014/main" id="{00000000-0008-0000-0300-000065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2" name="円/楕円 101">
          <a:extLst>
            <a:ext uri="{FF2B5EF4-FFF2-40B4-BE49-F238E27FC236}">
              <a16:creationId xmlns:a16="http://schemas.microsoft.com/office/drawing/2014/main" id="{00000000-0008-0000-0300-000066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3" name="円/楕円 102">
          <a:extLst>
            <a:ext uri="{FF2B5EF4-FFF2-40B4-BE49-F238E27FC236}">
              <a16:creationId xmlns:a16="http://schemas.microsoft.com/office/drawing/2014/main" id="{00000000-0008-0000-0300-000067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4" name="円/楕円 103">
          <a:extLst>
            <a:ext uri="{FF2B5EF4-FFF2-40B4-BE49-F238E27FC236}">
              <a16:creationId xmlns:a16="http://schemas.microsoft.com/office/drawing/2014/main" id="{00000000-0008-0000-0300-000068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5" name="円/楕円 1">
          <a:extLst>
            <a:ext uri="{FF2B5EF4-FFF2-40B4-BE49-F238E27FC236}">
              <a16:creationId xmlns:a16="http://schemas.microsoft.com/office/drawing/2014/main" id="{00000000-0008-0000-0300-000069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6" name="円/楕円 105">
          <a:extLst>
            <a:ext uri="{FF2B5EF4-FFF2-40B4-BE49-F238E27FC236}">
              <a16:creationId xmlns:a16="http://schemas.microsoft.com/office/drawing/2014/main" id="{00000000-0008-0000-0300-00006A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7" name="円/楕円 106">
          <a:extLst>
            <a:ext uri="{FF2B5EF4-FFF2-40B4-BE49-F238E27FC236}">
              <a16:creationId xmlns:a16="http://schemas.microsoft.com/office/drawing/2014/main" id="{00000000-0008-0000-0300-00006B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08" name="円/楕円 107">
          <a:extLst>
            <a:ext uri="{FF2B5EF4-FFF2-40B4-BE49-F238E27FC236}">
              <a16:creationId xmlns:a16="http://schemas.microsoft.com/office/drawing/2014/main" id="{00000000-0008-0000-0300-00006C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09" name="円/楕円 1">
          <a:extLst>
            <a:ext uri="{FF2B5EF4-FFF2-40B4-BE49-F238E27FC236}">
              <a16:creationId xmlns:a16="http://schemas.microsoft.com/office/drawing/2014/main" id="{00000000-0008-0000-0300-00006D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10" name="円/楕円 109">
          <a:extLst>
            <a:ext uri="{FF2B5EF4-FFF2-40B4-BE49-F238E27FC236}">
              <a16:creationId xmlns:a16="http://schemas.microsoft.com/office/drawing/2014/main" id="{00000000-0008-0000-0300-00006E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11" name="円/楕円 110">
          <a:extLst>
            <a:ext uri="{FF2B5EF4-FFF2-40B4-BE49-F238E27FC236}">
              <a16:creationId xmlns:a16="http://schemas.microsoft.com/office/drawing/2014/main" id="{00000000-0008-0000-0300-00006F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2" name="円/楕円 111">
          <a:extLst>
            <a:ext uri="{FF2B5EF4-FFF2-40B4-BE49-F238E27FC236}">
              <a16:creationId xmlns:a16="http://schemas.microsoft.com/office/drawing/2014/main" id="{00000000-0008-0000-0300-000070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3" name="円/楕円 1">
          <a:extLst>
            <a:ext uri="{FF2B5EF4-FFF2-40B4-BE49-F238E27FC236}">
              <a16:creationId xmlns:a16="http://schemas.microsoft.com/office/drawing/2014/main" id="{00000000-0008-0000-0300-000071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4" name="円/楕円 113">
          <a:extLst>
            <a:ext uri="{FF2B5EF4-FFF2-40B4-BE49-F238E27FC236}">
              <a16:creationId xmlns:a16="http://schemas.microsoft.com/office/drawing/2014/main" id="{00000000-0008-0000-0300-00007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5" name="円/楕円 114">
          <a:extLst>
            <a:ext uri="{FF2B5EF4-FFF2-40B4-BE49-F238E27FC236}">
              <a16:creationId xmlns:a16="http://schemas.microsoft.com/office/drawing/2014/main" id="{00000000-0008-0000-0300-000073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6" name="円/楕円 115">
          <a:extLst>
            <a:ext uri="{FF2B5EF4-FFF2-40B4-BE49-F238E27FC236}">
              <a16:creationId xmlns:a16="http://schemas.microsoft.com/office/drawing/2014/main" id="{00000000-0008-0000-0300-00007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7" name="円/楕円 1">
          <a:extLst>
            <a:ext uri="{FF2B5EF4-FFF2-40B4-BE49-F238E27FC236}">
              <a16:creationId xmlns:a16="http://schemas.microsoft.com/office/drawing/2014/main" id="{00000000-0008-0000-0300-000075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8" name="円/楕円 117">
          <a:extLst>
            <a:ext uri="{FF2B5EF4-FFF2-40B4-BE49-F238E27FC236}">
              <a16:creationId xmlns:a16="http://schemas.microsoft.com/office/drawing/2014/main" id="{00000000-0008-0000-0300-000076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9" name="円/楕円 118">
          <a:extLst>
            <a:ext uri="{FF2B5EF4-FFF2-40B4-BE49-F238E27FC236}">
              <a16:creationId xmlns:a16="http://schemas.microsoft.com/office/drawing/2014/main" id="{00000000-0008-0000-0300-000077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4:BP9"/>
  <sheetViews>
    <sheetView showGridLines="0" tabSelected="1" view="pageBreakPreview" zoomScale="85" zoomScaleNormal="130" zoomScaleSheetLayoutView="85" workbookViewId="0">
      <selection activeCell="BX12" sqref="BX12"/>
    </sheetView>
  </sheetViews>
  <sheetFormatPr defaultColWidth="2.25" defaultRowHeight="13.5" x14ac:dyDescent="0.15"/>
  <sheetData>
    <row r="4" spans="4:68" s="10" customFormat="1" x14ac:dyDescent="0.15">
      <c r="AA4" s="22"/>
      <c r="AB4" s="22"/>
      <c r="AC4" s="22"/>
      <c r="AD4" s="22"/>
      <c r="AE4" s="22"/>
      <c r="AF4" s="22"/>
      <c r="AG4" s="22"/>
      <c r="AH4" s="22"/>
      <c r="AI4" s="22"/>
      <c r="AJ4" s="22"/>
    </row>
    <row r="5" spans="4:68" x14ac:dyDescent="0.15">
      <c r="D5" s="10"/>
      <c r="E5" s="10"/>
      <c r="F5" s="10"/>
      <c r="G5" s="10"/>
      <c r="H5" s="10"/>
      <c r="I5" s="10"/>
      <c r="J5" s="10"/>
      <c r="K5" s="10"/>
      <c r="L5" s="10"/>
      <c r="M5" s="10"/>
      <c r="N5" s="10"/>
      <c r="O5" s="10"/>
      <c r="P5" s="10"/>
      <c r="Q5" s="10"/>
      <c r="R5" s="10"/>
      <c r="S5" s="10"/>
      <c r="T5" s="10"/>
      <c r="U5" s="10"/>
      <c r="V5" s="10"/>
      <c r="W5" s="10"/>
      <c r="X5" s="10"/>
      <c r="Y5" s="10"/>
      <c r="Z5" s="10"/>
      <c r="AA5" s="22"/>
      <c r="AB5" s="22"/>
      <c r="AC5" s="22"/>
      <c r="AD5" s="23"/>
      <c r="AE5" s="23"/>
      <c r="AF5" s="23"/>
      <c r="AG5" s="23"/>
      <c r="AH5" s="23"/>
      <c r="AI5" s="23"/>
      <c r="AJ5" s="23"/>
      <c r="AK5" s="23"/>
      <c r="AL5" s="23"/>
      <c r="AM5" s="23"/>
      <c r="AN5" s="23"/>
      <c r="AO5" s="23"/>
      <c r="AP5" s="23"/>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4:68" x14ac:dyDescent="0.15">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4:68" x14ac:dyDescent="0.15">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4:68" x14ac:dyDescent="0.15">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4:68" s="15" customFormat="1" ht="13.5" customHeight="1" x14ac:dyDescent="0.15"/>
  </sheetData>
  <phoneticPr fontId="1"/>
  <printOptions horizontalCentered="1" verticalCentered="1"/>
  <pageMargins left="0" right="0" top="0" bottom="0" header="0" footer="0"/>
  <pageSetup paperSize="9" orientation="landscape"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0"/>
  <sheetViews>
    <sheetView showGridLines="0" workbookViewId="0">
      <selection activeCell="C10" sqref="C10:E10"/>
    </sheetView>
  </sheetViews>
  <sheetFormatPr defaultColWidth="17.125" defaultRowHeight="24" customHeight="1" x14ac:dyDescent="0.15"/>
  <cols>
    <col min="1" max="1" width="6.125" customWidth="1"/>
    <col min="3" max="3" width="17.125" style="12"/>
    <col min="4" max="4" width="20.5" style="12" customWidth="1"/>
  </cols>
  <sheetData>
    <row r="2" spans="2:5" ht="24" customHeight="1" x14ac:dyDescent="0.15">
      <c r="B2" t="s">
        <v>36</v>
      </c>
      <c r="C2" s="13" t="s">
        <v>32</v>
      </c>
      <c r="D2" s="24" t="s">
        <v>54</v>
      </c>
    </row>
    <row r="3" spans="2:5" ht="24" customHeight="1" x14ac:dyDescent="0.15">
      <c r="B3" t="s">
        <v>37</v>
      </c>
      <c r="C3" s="13" t="s">
        <v>33</v>
      </c>
      <c r="D3" s="24"/>
    </row>
    <row r="4" spans="2:5" ht="24" customHeight="1" x14ac:dyDescent="0.15">
      <c r="C4" s="21" t="s">
        <v>61</v>
      </c>
      <c r="D4" s="18"/>
    </row>
    <row r="5" spans="2:5" ht="24" customHeight="1" x14ac:dyDescent="0.15">
      <c r="B5" t="s">
        <v>30</v>
      </c>
      <c r="C5" s="16" t="s">
        <v>34</v>
      </c>
      <c r="D5" s="14"/>
    </row>
    <row r="6" spans="2:5" ht="24" customHeight="1" x14ac:dyDescent="0.15">
      <c r="C6" s="21" t="s">
        <v>62</v>
      </c>
      <c r="D6" s="14"/>
    </row>
    <row r="7" spans="2:5" ht="24" customHeight="1" x14ac:dyDescent="0.15">
      <c r="B7" t="s">
        <v>31</v>
      </c>
      <c r="C7" s="16" t="s">
        <v>35</v>
      </c>
      <c r="D7" s="14"/>
    </row>
    <row r="8" spans="2:5" ht="24" customHeight="1" x14ac:dyDescent="0.15">
      <c r="B8" t="s">
        <v>55</v>
      </c>
      <c r="C8" s="17">
        <v>43193</v>
      </c>
    </row>
    <row r="9" spans="2:5" ht="24" customHeight="1" x14ac:dyDescent="0.15">
      <c r="B9" t="s">
        <v>56</v>
      </c>
      <c r="C9" s="25" t="s">
        <v>57</v>
      </c>
      <c r="D9" s="25"/>
    </row>
    <row r="10" spans="2:5" ht="24" customHeight="1" x14ac:dyDescent="0.15">
      <c r="C10" s="26" t="s">
        <v>63</v>
      </c>
      <c r="D10" s="26"/>
      <c r="E10" s="26"/>
    </row>
  </sheetData>
  <mergeCells count="3">
    <mergeCell ref="D2:D3"/>
    <mergeCell ref="C9:D9"/>
    <mergeCell ref="C10:E10"/>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90"/>
  <sheetViews>
    <sheetView topLeftCell="A79" workbookViewId="0">
      <selection activeCell="E93" sqref="E93"/>
    </sheetView>
  </sheetViews>
  <sheetFormatPr defaultRowHeight="27.75" customHeight="1" x14ac:dyDescent="0.15"/>
  <cols>
    <col min="2" max="2" width="12" customWidth="1"/>
    <col min="3" max="3" width="18.375" customWidth="1"/>
    <col min="4" max="4" width="17.875" customWidth="1"/>
    <col min="5" max="5" width="14.5" customWidth="1"/>
    <col min="6" max="6" width="7.625" customWidth="1"/>
  </cols>
  <sheetData>
    <row r="2" spans="2:6" ht="27.75" customHeight="1" x14ac:dyDescent="0.15">
      <c r="B2" s="3" t="s">
        <v>16</v>
      </c>
      <c r="C2" s="4" t="s">
        <v>17</v>
      </c>
      <c r="D2" s="4" t="s">
        <v>18</v>
      </c>
      <c r="E2" s="4" t="s">
        <v>19</v>
      </c>
      <c r="F2" s="4" t="s">
        <v>20</v>
      </c>
    </row>
    <row r="3" spans="2:6" ht="27.75" customHeight="1" x14ac:dyDescent="0.15">
      <c r="B3" s="27" t="s">
        <v>58</v>
      </c>
      <c r="C3" s="1" t="s">
        <v>1</v>
      </c>
      <c r="D3" s="2" t="s">
        <v>9</v>
      </c>
      <c r="E3" s="2" t="s">
        <v>60</v>
      </c>
      <c r="F3" s="2" t="s">
        <v>0</v>
      </c>
    </row>
    <row r="4" spans="2:6" ht="27.75" customHeight="1" x14ac:dyDescent="0.15">
      <c r="B4" s="27"/>
      <c r="C4" s="1" t="s">
        <v>2</v>
      </c>
      <c r="D4" s="2" t="s">
        <v>45</v>
      </c>
      <c r="E4" s="2" t="s">
        <v>60</v>
      </c>
      <c r="F4" s="2" t="s">
        <v>0</v>
      </c>
    </row>
    <row r="5" spans="2:6" ht="27.75" customHeight="1" x14ac:dyDescent="0.15">
      <c r="B5" s="27"/>
      <c r="C5" s="1" t="s">
        <v>3</v>
      </c>
      <c r="D5" s="2" t="s">
        <v>10</v>
      </c>
      <c r="E5" s="2" t="s">
        <v>46</v>
      </c>
      <c r="F5" s="2" t="s">
        <v>0</v>
      </c>
    </row>
    <row r="6" spans="2:6" ht="27.75" customHeight="1" x14ac:dyDescent="0.15">
      <c r="B6" s="27"/>
      <c r="C6" s="1" t="s">
        <v>4</v>
      </c>
      <c r="D6" s="2" t="s">
        <v>11</v>
      </c>
      <c r="E6" s="2" t="s">
        <v>47</v>
      </c>
      <c r="F6" s="2" t="s">
        <v>0</v>
      </c>
    </row>
    <row r="7" spans="2:6" ht="27.75" customHeight="1" x14ac:dyDescent="0.15">
      <c r="B7" s="27"/>
      <c r="C7" s="1" t="s">
        <v>5</v>
      </c>
      <c r="D7" s="2" t="s">
        <v>12</v>
      </c>
      <c r="E7" s="2" t="s">
        <v>48</v>
      </c>
      <c r="F7" s="2" t="s">
        <v>0</v>
      </c>
    </row>
    <row r="8" spans="2:6" ht="27.75" customHeight="1" x14ac:dyDescent="0.15">
      <c r="B8" s="27"/>
      <c r="C8" s="1" t="s">
        <v>6</v>
      </c>
      <c r="D8" s="2" t="s">
        <v>13</v>
      </c>
      <c r="E8" s="2" t="s">
        <v>49</v>
      </c>
      <c r="F8" s="2" t="s">
        <v>0</v>
      </c>
    </row>
    <row r="9" spans="2:6" ht="27.75" customHeight="1" x14ac:dyDescent="0.15">
      <c r="B9" s="27"/>
      <c r="C9" s="1" t="s">
        <v>7</v>
      </c>
      <c r="D9" s="2" t="s">
        <v>14</v>
      </c>
      <c r="E9" s="2" t="s">
        <v>50</v>
      </c>
      <c r="F9" s="2" t="s">
        <v>0</v>
      </c>
    </row>
    <row r="10" spans="2:6" ht="27.75" customHeight="1" x14ac:dyDescent="0.15">
      <c r="B10" s="27"/>
      <c r="C10" s="1" t="s">
        <v>8</v>
      </c>
      <c r="D10" s="2" t="s">
        <v>15</v>
      </c>
      <c r="E10" s="2" t="s">
        <v>51</v>
      </c>
      <c r="F10" s="2" t="s">
        <v>0</v>
      </c>
    </row>
    <row r="12" spans="2:6" ht="27.75" customHeight="1" x14ac:dyDescent="0.15">
      <c r="B12" s="3" t="s">
        <v>16</v>
      </c>
      <c r="C12" s="4" t="s">
        <v>17</v>
      </c>
      <c r="D12" s="4" t="s">
        <v>18</v>
      </c>
      <c r="E12" s="4" t="s">
        <v>19</v>
      </c>
      <c r="F12" s="4" t="s">
        <v>20</v>
      </c>
    </row>
    <row r="13" spans="2:6" ht="27.75" customHeight="1" x14ac:dyDescent="0.15">
      <c r="B13" s="27" t="s">
        <v>59</v>
      </c>
      <c r="C13" s="1" t="s">
        <v>4</v>
      </c>
      <c r="D13" s="2" t="s">
        <v>21</v>
      </c>
      <c r="E13" s="2" t="s">
        <v>22</v>
      </c>
      <c r="F13" s="2" t="s">
        <v>0</v>
      </c>
    </row>
    <row r="14" spans="2:6" ht="27.75" customHeight="1" x14ac:dyDescent="0.15">
      <c r="B14" s="27"/>
      <c r="C14" s="1"/>
      <c r="D14" s="2" t="s">
        <v>21</v>
      </c>
      <c r="E14" s="2" t="s">
        <v>23</v>
      </c>
      <c r="F14" s="2" t="s">
        <v>0</v>
      </c>
    </row>
    <row r="15" spans="2:6" ht="27.75" customHeight="1" x14ac:dyDescent="0.15">
      <c r="B15" s="27"/>
      <c r="C15" s="1"/>
      <c r="D15" s="2" t="s">
        <v>21</v>
      </c>
      <c r="E15" s="2" t="s">
        <v>24</v>
      </c>
      <c r="F15" s="2" t="s">
        <v>0</v>
      </c>
    </row>
    <row r="16" spans="2:6" ht="27.75" customHeight="1" x14ac:dyDescent="0.15">
      <c r="B16" s="27"/>
      <c r="C16" s="1"/>
      <c r="D16" s="2" t="s">
        <v>21</v>
      </c>
      <c r="E16" s="2" t="s">
        <v>25</v>
      </c>
      <c r="F16" s="2" t="s">
        <v>0</v>
      </c>
    </row>
    <row r="17" spans="2:6" ht="27.75" customHeight="1" x14ac:dyDescent="0.15">
      <c r="B17" s="27"/>
      <c r="C17" s="1"/>
      <c r="D17" s="2" t="s">
        <v>21</v>
      </c>
      <c r="E17" s="2" t="s">
        <v>26</v>
      </c>
      <c r="F17" s="2" t="s">
        <v>0</v>
      </c>
    </row>
    <row r="18" spans="2:6" ht="27.75" customHeight="1" x14ac:dyDescent="0.15">
      <c r="B18" s="27"/>
      <c r="C18" s="1"/>
      <c r="D18" s="2" t="s">
        <v>21</v>
      </c>
      <c r="E18" s="2" t="s">
        <v>27</v>
      </c>
      <c r="F18" s="2" t="s">
        <v>0</v>
      </c>
    </row>
    <row r="19" spans="2:6" ht="27.75" customHeight="1" x14ac:dyDescent="0.15">
      <c r="B19" s="27"/>
      <c r="C19" s="1"/>
      <c r="D19" s="2" t="s">
        <v>21</v>
      </c>
      <c r="E19" s="2" t="s">
        <v>28</v>
      </c>
      <c r="F19" s="2" t="s">
        <v>0</v>
      </c>
    </row>
    <row r="20" spans="2:6" ht="27.75" customHeight="1" x14ac:dyDescent="0.15">
      <c r="B20" s="27"/>
      <c r="C20" s="1"/>
      <c r="D20" s="2" t="s">
        <v>21</v>
      </c>
      <c r="E20" s="2" t="s">
        <v>29</v>
      </c>
      <c r="F20" s="2" t="s">
        <v>0</v>
      </c>
    </row>
    <row r="22" spans="2:6" ht="27.75" customHeight="1" x14ac:dyDescent="0.15">
      <c r="B22" s="3" t="s">
        <v>16</v>
      </c>
      <c r="C22" s="4" t="s">
        <v>17</v>
      </c>
      <c r="D22" s="4" t="s">
        <v>18</v>
      </c>
      <c r="E22" s="4" t="s">
        <v>19</v>
      </c>
      <c r="F22" s="4" t="s">
        <v>20</v>
      </c>
    </row>
    <row r="23" spans="2:6" ht="27.75" customHeight="1" x14ac:dyDescent="0.15">
      <c r="B23" s="27" t="s">
        <v>38</v>
      </c>
      <c r="C23" s="1"/>
      <c r="D23" s="2" t="s">
        <v>21</v>
      </c>
      <c r="E23" s="2" t="s">
        <v>22</v>
      </c>
      <c r="F23" s="2" t="s">
        <v>0</v>
      </c>
    </row>
    <row r="24" spans="2:6" ht="27.75" customHeight="1" x14ac:dyDescent="0.15">
      <c r="B24" s="27"/>
      <c r="C24" s="1"/>
      <c r="D24" s="2" t="s">
        <v>21</v>
      </c>
      <c r="E24" s="2" t="s">
        <v>23</v>
      </c>
      <c r="F24" s="2" t="s">
        <v>0</v>
      </c>
    </row>
    <row r="25" spans="2:6" ht="27.75" customHeight="1" x14ac:dyDescent="0.15">
      <c r="B25" s="27"/>
      <c r="C25" s="1"/>
      <c r="D25" s="2" t="s">
        <v>21</v>
      </c>
      <c r="E25" s="2" t="s">
        <v>24</v>
      </c>
      <c r="F25" s="2" t="s">
        <v>0</v>
      </c>
    </row>
    <row r="26" spans="2:6" ht="27.75" customHeight="1" x14ac:dyDescent="0.15">
      <c r="B26" s="27"/>
      <c r="C26" s="1"/>
      <c r="D26" s="2" t="s">
        <v>21</v>
      </c>
      <c r="E26" s="2" t="s">
        <v>25</v>
      </c>
      <c r="F26" s="2" t="s">
        <v>0</v>
      </c>
    </row>
    <row r="27" spans="2:6" ht="27.75" customHeight="1" x14ac:dyDescent="0.15">
      <c r="B27" s="27"/>
      <c r="C27" s="1"/>
      <c r="D27" s="2" t="s">
        <v>21</v>
      </c>
      <c r="E27" s="2" t="s">
        <v>26</v>
      </c>
      <c r="F27" s="2" t="s">
        <v>0</v>
      </c>
    </row>
    <row r="28" spans="2:6" ht="27.75" customHeight="1" x14ac:dyDescent="0.15">
      <c r="B28" s="27"/>
      <c r="C28" s="1"/>
      <c r="D28" s="2" t="s">
        <v>21</v>
      </c>
      <c r="E28" s="2" t="s">
        <v>27</v>
      </c>
      <c r="F28" s="2" t="s">
        <v>0</v>
      </c>
    </row>
    <row r="29" spans="2:6" ht="27.75" customHeight="1" x14ac:dyDescent="0.15">
      <c r="B29" s="27"/>
      <c r="C29" s="1"/>
      <c r="D29" s="2" t="s">
        <v>21</v>
      </c>
      <c r="E29" s="2" t="s">
        <v>28</v>
      </c>
      <c r="F29" s="2" t="s">
        <v>0</v>
      </c>
    </row>
    <row r="30" spans="2:6" ht="27.75" customHeight="1" x14ac:dyDescent="0.15">
      <c r="B30" s="27"/>
      <c r="C30" s="1"/>
      <c r="D30" s="2" t="s">
        <v>21</v>
      </c>
      <c r="E30" s="2" t="s">
        <v>29</v>
      </c>
      <c r="F30" s="2" t="s">
        <v>0</v>
      </c>
    </row>
    <row r="32" spans="2:6" ht="27.75" customHeight="1" x14ac:dyDescent="0.15">
      <c r="B32" s="3" t="s">
        <v>16</v>
      </c>
      <c r="C32" s="4" t="s">
        <v>17</v>
      </c>
      <c r="D32" s="4" t="s">
        <v>18</v>
      </c>
      <c r="E32" s="4" t="s">
        <v>19</v>
      </c>
      <c r="F32" s="4" t="s">
        <v>20</v>
      </c>
    </row>
    <row r="33" spans="2:6" ht="27.75" customHeight="1" x14ac:dyDescent="0.15">
      <c r="B33" s="27" t="s">
        <v>39</v>
      </c>
      <c r="C33" s="1"/>
      <c r="D33" s="2" t="s">
        <v>21</v>
      </c>
      <c r="E33" s="2" t="s">
        <v>22</v>
      </c>
      <c r="F33" s="2" t="s">
        <v>0</v>
      </c>
    </row>
    <row r="34" spans="2:6" ht="27.75" customHeight="1" x14ac:dyDescent="0.15">
      <c r="B34" s="27"/>
      <c r="C34" s="1"/>
      <c r="D34" s="2" t="s">
        <v>21</v>
      </c>
      <c r="E34" s="2" t="s">
        <v>23</v>
      </c>
      <c r="F34" s="2" t="s">
        <v>0</v>
      </c>
    </row>
    <row r="35" spans="2:6" ht="27.75" customHeight="1" x14ac:dyDescent="0.15">
      <c r="B35" s="27"/>
      <c r="C35" s="1"/>
      <c r="D35" s="2" t="s">
        <v>21</v>
      </c>
      <c r="E35" s="2" t="s">
        <v>24</v>
      </c>
      <c r="F35" s="2" t="s">
        <v>0</v>
      </c>
    </row>
    <row r="36" spans="2:6" ht="27.75" customHeight="1" x14ac:dyDescent="0.15">
      <c r="B36" s="27"/>
      <c r="C36" s="1"/>
      <c r="D36" s="2" t="s">
        <v>21</v>
      </c>
      <c r="E36" s="2" t="s">
        <v>25</v>
      </c>
      <c r="F36" s="2" t="s">
        <v>0</v>
      </c>
    </row>
    <row r="37" spans="2:6" ht="27.75" customHeight="1" x14ac:dyDescent="0.15">
      <c r="B37" s="27"/>
      <c r="C37" s="1"/>
      <c r="D37" s="2" t="s">
        <v>21</v>
      </c>
      <c r="E37" s="2" t="s">
        <v>26</v>
      </c>
      <c r="F37" s="2" t="s">
        <v>0</v>
      </c>
    </row>
    <row r="38" spans="2:6" ht="27.75" customHeight="1" x14ac:dyDescent="0.15">
      <c r="B38" s="27"/>
      <c r="C38" s="1"/>
      <c r="D38" s="2" t="s">
        <v>21</v>
      </c>
      <c r="E38" s="2" t="s">
        <v>27</v>
      </c>
      <c r="F38" s="2" t="s">
        <v>0</v>
      </c>
    </row>
    <row r="39" spans="2:6" ht="27.75" customHeight="1" x14ac:dyDescent="0.15">
      <c r="B39" s="27"/>
      <c r="C39" s="1"/>
      <c r="D39" s="2" t="s">
        <v>21</v>
      </c>
      <c r="E39" s="2" t="s">
        <v>28</v>
      </c>
      <c r="F39" s="2" t="s">
        <v>0</v>
      </c>
    </row>
    <row r="40" spans="2:6" ht="27.75" customHeight="1" x14ac:dyDescent="0.15">
      <c r="B40" s="27"/>
      <c r="C40" s="1"/>
      <c r="D40" s="2" t="s">
        <v>21</v>
      </c>
      <c r="E40" s="2" t="s">
        <v>29</v>
      </c>
      <c r="F40" s="2" t="s">
        <v>0</v>
      </c>
    </row>
    <row r="42" spans="2:6" ht="27.75" customHeight="1" x14ac:dyDescent="0.15">
      <c r="B42" s="3" t="s">
        <v>16</v>
      </c>
      <c r="C42" s="4" t="s">
        <v>17</v>
      </c>
      <c r="D42" s="4" t="s">
        <v>18</v>
      </c>
      <c r="E42" s="4" t="s">
        <v>19</v>
      </c>
      <c r="F42" s="4" t="s">
        <v>20</v>
      </c>
    </row>
    <row r="43" spans="2:6" ht="27.75" customHeight="1" x14ac:dyDescent="0.15">
      <c r="B43" s="27" t="s">
        <v>40</v>
      </c>
      <c r="C43" s="1"/>
      <c r="D43" s="2" t="s">
        <v>21</v>
      </c>
      <c r="E43" s="2" t="s">
        <v>22</v>
      </c>
      <c r="F43" s="2" t="s">
        <v>0</v>
      </c>
    </row>
    <row r="44" spans="2:6" ht="27.75" customHeight="1" x14ac:dyDescent="0.15">
      <c r="B44" s="27"/>
      <c r="C44" s="1"/>
      <c r="D44" s="2" t="s">
        <v>21</v>
      </c>
      <c r="E44" s="2" t="s">
        <v>23</v>
      </c>
      <c r="F44" s="2" t="s">
        <v>0</v>
      </c>
    </row>
    <row r="45" spans="2:6" ht="27.75" customHeight="1" x14ac:dyDescent="0.15">
      <c r="B45" s="27"/>
      <c r="C45" s="1"/>
      <c r="D45" s="2" t="s">
        <v>21</v>
      </c>
      <c r="E45" s="2" t="s">
        <v>24</v>
      </c>
      <c r="F45" s="2" t="s">
        <v>0</v>
      </c>
    </row>
    <row r="46" spans="2:6" ht="27.75" customHeight="1" x14ac:dyDescent="0.15">
      <c r="B46" s="27"/>
      <c r="C46" s="1"/>
      <c r="D46" s="2" t="s">
        <v>21</v>
      </c>
      <c r="E46" s="2" t="s">
        <v>25</v>
      </c>
      <c r="F46" s="2" t="s">
        <v>0</v>
      </c>
    </row>
    <row r="47" spans="2:6" ht="27.75" customHeight="1" x14ac:dyDescent="0.15">
      <c r="B47" s="27"/>
      <c r="C47" s="1"/>
      <c r="D47" s="2" t="s">
        <v>21</v>
      </c>
      <c r="E47" s="2" t="s">
        <v>26</v>
      </c>
      <c r="F47" s="2" t="s">
        <v>0</v>
      </c>
    </row>
    <row r="48" spans="2:6" ht="27.75" customHeight="1" x14ac:dyDescent="0.15">
      <c r="B48" s="27"/>
      <c r="C48" s="1"/>
      <c r="D48" s="2" t="s">
        <v>21</v>
      </c>
      <c r="E48" s="2" t="s">
        <v>27</v>
      </c>
      <c r="F48" s="2" t="s">
        <v>0</v>
      </c>
    </row>
    <row r="49" spans="2:6" ht="27.75" customHeight="1" x14ac:dyDescent="0.15">
      <c r="B49" s="27"/>
      <c r="C49" s="1"/>
      <c r="D49" s="2" t="s">
        <v>21</v>
      </c>
      <c r="E49" s="2" t="s">
        <v>28</v>
      </c>
      <c r="F49" s="2" t="s">
        <v>0</v>
      </c>
    </row>
    <row r="50" spans="2:6" ht="27.75" customHeight="1" x14ac:dyDescent="0.15">
      <c r="B50" s="27"/>
      <c r="C50" s="1"/>
      <c r="D50" s="2" t="s">
        <v>21</v>
      </c>
      <c r="E50" s="2" t="s">
        <v>29</v>
      </c>
      <c r="F50" s="2" t="s">
        <v>0</v>
      </c>
    </row>
    <row r="52" spans="2:6" ht="27.75" customHeight="1" x14ac:dyDescent="0.15">
      <c r="B52" s="3" t="s">
        <v>16</v>
      </c>
      <c r="C52" s="4" t="s">
        <v>17</v>
      </c>
      <c r="D52" s="4" t="s">
        <v>18</v>
      </c>
      <c r="E52" s="4" t="s">
        <v>19</v>
      </c>
      <c r="F52" s="4" t="s">
        <v>20</v>
      </c>
    </row>
    <row r="53" spans="2:6" ht="27.75" customHeight="1" x14ac:dyDescent="0.15">
      <c r="B53" s="27" t="s">
        <v>41</v>
      </c>
      <c r="C53" s="1"/>
      <c r="D53" s="2" t="s">
        <v>21</v>
      </c>
      <c r="E53" s="2" t="s">
        <v>22</v>
      </c>
      <c r="F53" s="2" t="s">
        <v>0</v>
      </c>
    </row>
    <row r="54" spans="2:6" ht="27.75" customHeight="1" x14ac:dyDescent="0.15">
      <c r="B54" s="27"/>
      <c r="C54" s="1"/>
      <c r="D54" s="2" t="s">
        <v>21</v>
      </c>
      <c r="E54" s="2" t="s">
        <v>23</v>
      </c>
      <c r="F54" s="2" t="s">
        <v>0</v>
      </c>
    </row>
    <row r="55" spans="2:6" ht="27.75" customHeight="1" x14ac:dyDescent="0.15">
      <c r="B55" s="27"/>
      <c r="C55" s="1"/>
      <c r="D55" s="2" t="s">
        <v>21</v>
      </c>
      <c r="E55" s="2" t="s">
        <v>24</v>
      </c>
      <c r="F55" s="2" t="s">
        <v>0</v>
      </c>
    </row>
    <row r="56" spans="2:6" ht="27.75" customHeight="1" x14ac:dyDescent="0.15">
      <c r="B56" s="27"/>
      <c r="C56" s="1"/>
      <c r="D56" s="2" t="s">
        <v>21</v>
      </c>
      <c r="E56" s="2" t="s">
        <v>25</v>
      </c>
      <c r="F56" s="2" t="s">
        <v>0</v>
      </c>
    </row>
    <row r="57" spans="2:6" ht="27.75" customHeight="1" x14ac:dyDescent="0.15">
      <c r="B57" s="27"/>
      <c r="C57" s="1"/>
      <c r="D57" s="2" t="s">
        <v>21</v>
      </c>
      <c r="E57" s="2" t="s">
        <v>26</v>
      </c>
      <c r="F57" s="2" t="s">
        <v>0</v>
      </c>
    </row>
    <row r="58" spans="2:6" ht="27.75" customHeight="1" x14ac:dyDescent="0.15">
      <c r="B58" s="27"/>
      <c r="C58" s="1"/>
      <c r="D58" s="2" t="s">
        <v>21</v>
      </c>
      <c r="E58" s="2" t="s">
        <v>27</v>
      </c>
      <c r="F58" s="2" t="s">
        <v>0</v>
      </c>
    </row>
    <row r="59" spans="2:6" ht="27.75" customHeight="1" x14ac:dyDescent="0.15">
      <c r="B59" s="27"/>
      <c r="C59" s="1"/>
      <c r="D59" s="2" t="s">
        <v>21</v>
      </c>
      <c r="E59" s="2" t="s">
        <v>28</v>
      </c>
      <c r="F59" s="2" t="s">
        <v>0</v>
      </c>
    </row>
    <row r="60" spans="2:6" ht="27.75" customHeight="1" x14ac:dyDescent="0.15">
      <c r="B60" s="27"/>
      <c r="C60" s="1"/>
      <c r="D60" s="2" t="s">
        <v>21</v>
      </c>
      <c r="E60" s="2" t="s">
        <v>29</v>
      </c>
      <c r="F60" s="2" t="s">
        <v>0</v>
      </c>
    </row>
    <row r="62" spans="2:6" ht="27.75" customHeight="1" x14ac:dyDescent="0.15">
      <c r="B62" s="3" t="s">
        <v>16</v>
      </c>
      <c r="C62" s="4" t="s">
        <v>17</v>
      </c>
      <c r="D62" s="4" t="s">
        <v>18</v>
      </c>
      <c r="E62" s="4" t="s">
        <v>19</v>
      </c>
      <c r="F62" s="4" t="s">
        <v>20</v>
      </c>
    </row>
    <row r="63" spans="2:6" ht="27.75" customHeight="1" x14ac:dyDescent="0.15">
      <c r="B63" s="27" t="s">
        <v>42</v>
      </c>
      <c r="C63" s="1"/>
      <c r="D63" s="2" t="s">
        <v>21</v>
      </c>
      <c r="E63" s="2" t="s">
        <v>22</v>
      </c>
      <c r="F63" s="2" t="s">
        <v>0</v>
      </c>
    </row>
    <row r="64" spans="2:6" ht="27.75" customHeight="1" x14ac:dyDescent="0.15">
      <c r="B64" s="27"/>
      <c r="C64" s="1"/>
      <c r="D64" s="2" t="s">
        <v>21</v>
      </c>
      <c r="E64" s="2" t="s">
        <v>23</v>
      </c>
      <c r="F64" s="2" t="s">
        <v>0</v>
      </c>
    </row>
    <row r="65" spans="2:6" ht="27.75" customHeight="1" x14ac:dyDescent="0.15">
      <c r="B65" s="27"/>
      <c r="C65" s="1"/>
      <c r="D65" s="2" t="s">
        <v>21</v>
      </c>
      <c r="E65" s="2" t="s">
        <v>24</v>
      </c>
      <c r="F65" s="2" t="s">
        <v>0</v>
      </c>
    </row>
    <row r="66" spans="2:6" ht="27.75" customHeight="1" x14ac:dyDescent="0.15">
      <c r="B66" s="27"/>
      <c r="C66" s="1"/>
      <c r="D66" s="2" t="s">
        <v>21</v>
      </c>
      <c r="E66" s="2" t="s">
        <v>25</v>
      </c>
      <c r="F66" s="2" t="s">
        <v>0</v>
      </c>
    </row>
    <row r="67" spans="2:6" ht="27.75" customHeight="1" x14ac:dyDescent="0.15">
      <c r="B67" s="27"/>
      <c r="C67" s="1"/>
      <c r="D67" s="2" t="s">
        <v>21</v>
      </c>
      <c r="E67" s="2" t="s">
        <v>26</v>
      </c>
      <c r="F67" s="2" t="s">
        <v>0</v>
      </c>
    </row>
    <row r="68" spans="2:6" ht="27.75" customHeight="1" x14ac:dyDescent="0.15">
      <c r="B68" s="27"/>
      <c r="C68" s="1"/>
      <c r="D68" s="2" t="s">
        <v>21</v>
      </c>
      <c r="E68" s="2" t="s">
        <v>27</v>
      </c>
      <c r="F68" s="2" t="s">
        <v>0</v>
      </c>
    </row>
    <row r="69" spans="2:6" ht="27.75" customHeight="1" x14ac:dyDescent="0.15">
      <c r="B69" s="27"/>
      <c r="C69" s="1"/>
      <c r="D69" s="2" t="s">
        <v>21</v>
      </c>
      <c r="E69" s="2" t="s">
        <v>28</v>
      </c>
      <c r="F69" s="2" t="s">
        <v>0</v>
      </c>
    </row>
    <row r="70" spans="2:6" ht="27.75" customHeight="1" x14ac:dyDescent="0.15">
      <c r="B70" s="27"/>
      <c r="C70" s="1"/>
      <c r="D70" s="2" t="s">
        <v>21</v>
      </c>
      <c r="E70" s="2" t="s">
        <v>29</v>
      </c>
      <c r="F70" s="2" t="s">
        <v>0</v>
      </c>
    </row>
    <row r="72" spans="2:6" ht="27.75" customHeight="1" x14ac:dyDescent="0.15">
      <c r="B72" s="3" t="s">
        <v>16</v>
      </c>
      <c r="C72" s="4" t="s">
        <v>17</v>
      </c>
      <c r="D72" s="4" t="s">
        <v>18</v>
      </c>
      <c r="E72" s="4" t="s">
        <v>19</v>
      </c>
      <c r="F72" s="4" t="s">
        <v>20</v>
      </c>
    </row>
    <row r="73" spans="2:6" ht="27.75" customHeight="1" x14ac:dyDescent="0.15">
      <c r="B73" s="27" t="s">
        <v>43</v>
      </c>
      <c r="C73" s="1"/>
      <c r="D73" s="2" t="s">
        <v>52</v>
      </c>
      <c r="E73" s="2" t="s">
        <v>53</v>
      </c>
      <c r="F73" s="2" t="s">
        <v>0</v>
      </c>
    </row>
    <row r="74" spans="2:6" ht="27.75" customHeight="1" x14ac:dyDescent="0.15">
      <c r="B74" s="27"/>
      <c r="C74" s="1"/>
      <c r="D74" s="2" t="s">
        <v>21</v>
      </c>
      <c r="E74" s="2" t="s">
        <v>23</v>
      </c>
      <c r="F74" s="2" t="s">
        <v>0</v>
      </c>
    </row>
    <row r="75" spans="2:6" ht="27.75" customHeight="1" x14ac:dyDescent="0.15">
      <c r="B75" s="27"/>
      <c r="C75" s="1"/>
      <c r="D75" s="2" t="s">
        <v>21</v>
      </c>
      <c r="E75" s="2" t="s">
        <v>24</v>
      </c>
      <c r="F75" s="2" t="s">
        <v>0</v>
      </c>
    </row>
    <row r="76" spans="2:6" ht="27.75" customHeight="1" x14ac:dyDescent="0.15">
      <c r="B76" s="27"/>
      <c r="C76" s="1"/>
      <c r="D76" s="2" t="s">
        <v>21</v>
      </c>
      <c r="E76" s="2" t="s">
        <v>25</v>
      </c>
      <c r="F76" s="2" t="s">
        <v>0</v>
      </c>
    </row>
    <row r="77" spans="2:6" ht="27.75" customHeight="1" x14ac:dyDescent="0.15">
      <c r="B77" s="27"/>
      <c r="C77" s="1"/>
      <c r="D77" s="2" t="s">
        <v>21</v>
      </c>
      <c r="E77" s="2" t="s">
        <v>26</v>
      </c>
      <c r="F77" s="2" t="s">
        <v>0</v>
      </c>
    </row>
    <row r="78" spans="2:6" ht="27.75" customHeight="1" x14ac:dyDescent="0.15">
      <c r="B78" s="27"/>
      <c r="C78" s="1"/>
      <c r="D78" s="2" t="s">
        <v>21</v>
      </c>
      <c r="E78" s="2" t="s">
        <v>27</v>
      </c>
      <c r="F78" s="2" t="s">
        <v>0</v>
      </c>
    </row>
    <row r="79" spans="2:6" ht="27.75" customHeight="1" x14ac:dyDescent="0.15">
      <c r="B79" s="27"/>
      <c r="C79" s="1"/>
      <c r="D79" s="2" t="s">
        <v>21</v>
      </c>
      <c r="E79" s="2" t="s">
        <v>28</v>
      </c>
      <c r="F79" s="2" t="s">
        <v>0</v>
      </c>
    </row>
    <row r="80" spans="2:6" ht="27.75" customHeight="1" x14ac:dyDescent="0.15">
      <c r="B80" s="27"/>
      <c r="C80" s="1"/>
      <c r="D80" s="2" t="s">
        <v>21</v>
      </c>
      <c r="E80" s="2" t="s">
        <v>29</v>
      </c>
      <c r="F80" s="2" t="s">
        <v>0</v>
      </c>
    </row>
    <row r="82" spans="2:6" ht="27.75" customHeight="1" x14ac:dyDescent="0.15">
      <c r="B82" s="3" t="s">
        <v>16</v>
      </c>
      <c r="C82" s="4" t="s">
        <v>17</v>
      </c>
      <c r="D82" s="4" t="s">
        <v>18</v>
      </c>
      <c r="E82" s="4" t="s">
        <v>19</v>
      </c>
      <c r="F82" s="4" t="s">
        <v>20</v>
      </c>
    </row>
    <row r="83" spans="2:6" ht="27.75" customHeight="1" x14ac:dyDescent="0.15">
      <c r="B83" s="27" t="s">
        <v>44</v>
      </c>
      <c r="C83" s="1"/>
      <c r="D83" s="2" t="s">
        <v>21</v>
      </c>
      <c r="E83" s="2" t="s">
        <v>22</v>
      </c>
      <c r="F83" s="2" t="s">
        <v>0</v>
      </c>
    </row>
    <row r="84" spans="2:6" ht="27.75" customHeight="1" x14ac:dyDescent="0.15">
      <c r="B84" s="27"/>
      <c r="C84" s="1"/>
      <c r="D84" s="2" t="s">
        <v>21</v>
      </c>
      <c r="E84" s="2" t="s">
        <v>23</v>
      </c>
      <c r="F84" s="2" t="s">
        <v>0</v>
      </c>
    </row>
    <row r="85" spans="2:6" ht="27.75" customHeight="1" x14ac:dyDescent="0.15">
      <c r="B85" s="27"/>
      <c r="C85" s="1"/>
      <c r="D85" s="2" t="s">
        <v>21</v>
      </c>
      <c r="E85" s="2" t="s">
        <v>24</v>
      </c>
      <c r="F85" s="2" t="s">
        <v>0</v>
      </c>
    </row>
    <row r="86" spans="2:6" ht="27.75" customHeight="1" x14ac:dyDescent="0.15">
      <c r="B86" s="27"/>
      <c r="C86" s="1"/>
      <c r="D86" s="2" t="s">
        <v>21</v>
      </c>
      <c r="E86" s="2" t="s">
        <v>25</v>
      </c>
      <c r="F86" s="2" t="s">
        <v>0</v>
      </c>
    </row>
    <row r="87" spans="2:6" ht="27.75" customHeight="1" x14ac:dyDescent="0.15">
      <c r="B87" s="27"/>
      <c r="C87" s="1"/>
      <c r="D87" s="2" t="s">
        <v>21</v>
      </c>
      <c r="E87" s="2" t="s">
        <v>26</v>
      </c>
      <c r="F87" s="2" t="s">
        <v>0</v>
      </c>
    </row>
    <row r="88" spans="2:6" ht="27.75" customHeight="1" x14ac:dyDescent="0.15">
      <c r="B88" s="27"/>
      <c r="C88" s="1"/>
      <c r="D88" s="2" t="s">
        <v>21</v>
      </c>
      <c r="E88" s="2" t="s">
        <v>27</v>
      </c>
      <c r="F88" s="2" t="s">
        <v>0</v>
      </c>
    </row>
    <row r="89" spans="2:6" ht="27.75" customHeight="1" x14ac:dyDescent="0.15">
      <c r="B89" s="27"/>
      <c r="C89" s="1"/>
      <c r="D89" s="2" t="s">
        <v>21</v>
      </c>
      <c r="E89" s="2" t="s">
        <v>28</v>
      </c>
      <c r="F89" s="2" t="s">
        <v>0</v>
      </c>
    </row>
    <row r="90" spans="2:6" ht="27.75" customHeight="1" x14ac:dyDescent="0.15">
      <c r="B90" s="27"/>
      <c r="C90" s="1"/>
      <c r="D90" s="2" t="s">
        <v>21</v>
      </c>
      <c r="E90" s="2" t="s">
        <v>29</v>
      </c>
      <c r="F90" s="2" t="s">
        <v>0</v>
      </c>
    </row>
  </sheetData>
  <mergeCells count="9">
    <mergeCell ref="B63:B70"/>
    <mergeCell ref="B73:B80"/>
    <mergeCell ref="B83:B90"/>
    <mergeCell ref="B53:B60"/>
    <mergeCell ref="B3:B10"/>
    <mergeCell ref="B13:B20"/>
    <mergeCell ref="B23:B30"/>
    <mergeCell ref="B33:B40"/>
    <mergeCell ref="B43:B50"/>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106"/>
  <sheetViews>
    <sheetView showGridLines="0" topLeftCell="A22" workbookViewId="0">
      <selection activeCell="C98" sqref="C98"/>
    </sheetView>
  </sheetViews>
  <sheetFormatPr defaultRowHeight="24.75" customHeight="1" x14ac:dyDescent="0.15"/>
  <cols>
    <col min="2" max="2" width="15.25" style="9" customWidth="1"/>
    <col min="3" max="3" width="6.75" style="11" customWidth="1"/>
    <col min="4" max="4" width="9" style="6"/>
    <col min="5" max="5" width="17" style="6" customWidth="1"/>
    <col min="6" max="6" width="7.125" style="11" customWidth="1"/>
    <col min="7" max="7" width="19.375" customWidth="1"/>
  </cols>
  <sheetData>
    <row r="3" spans="2:6" ht="24.75" customHeight="1" x14ac:dyDescent="0.15">
      <c r="B3" s="5" t="str">
        <f>IF(名簿!D3="","",名簿!C3&amp;CHAR(10)&amp;名簿!D3)</f>
        <v>株式会社１
代表取締役１</v>
      </c>
      <c r="E3" s="7" t="str">
        <f>IF(名簿!D7="","",名簿!C7&amp;CHAR(10)&amp;名簿!D7)</f>
        <v>株式会社５
代表取締役５</v>
      </c>
    </row>
    <row r="4" spans="2:6" ht="24.75" customHeight="1" x14ac:dyDescent="0.15">
      <c r="B4" s="8" t="str">
        <f>IF(名簿!E3="","",名簿!E3)</f>
        <v>山田太郎</v>
      </c>
      <c r="C4" s="11" t="str">
        <f>IF(名簿!F3="","",名簿!F3)</f>
        <v>様</v>
      </c>
      <c r="E4" s="8" t="str">
        <f>IF(名簿!E7="","",名簿!E7)</f>
        <v>山田太郎5</v>
      </c>
      <c r="F4" s="11" t="str">
        <f>IF(名簿!F7="","",名簿!F7)</f>
        <v>様</v>
      </c>
    </row>
    <row r="5" spans="2:6" ht="24.75" customHeight="1" x14ac:dyDescent="0.15">
      <c r="B5" s="5" t="str">
        <f>IF(名簿!D4="","",名簿!C4&amp;CHAR(10)&amp;名簿!D4)</f>
        <v>株式会社２
営業部長</v>
      </c>
      <c r="E5" s="7" t="str">
        <f>IF(名簿!D8="","",名簿!C8&amp;CHAR(10)&amp;名簿!D8)</f>
        <v>株式会社６
代表取締役６</v>
      </c>
    </row>
    <row r="6" spans="2:6" ht="24.75" customHeight="1" x14ac:dyDescent="0.15">
      <c r="B6" s="8" t="str">
        <f>IF(名簿!E4="","",名簿!E4)</f>
        <v>山田太郎</v>
      </c>
      <c r="C6" s="11" t="str">
        <f>IF(名簿!F4="","",名簿!F4)</f>
        <v>様</v>
      </c>
      <c r="D6" s="28" t="str">
        <f>名簿!B3</f>
        <v>福</v>
      </c>
      <c r="E6" s="8" t="str">
        <f>IF(名簿!E8="","",名簿!E8)</f>
        <v>山田太郎6</v>
      </c>
      <c r="F6" s="11" t="str">
        <f>IF(名簿!F8="","",名簿!F8)</f>
        <v>様</v>
      </c>
    </row>
    <row r="7" spans="2:6" ht="24.75" customHeight="1" x14ac:dyDescent="0.15">
      <c r="B7" s="5" t="str">
        <f>IF(名簿!D5="","",名簿!C5&amp;CHAR(10)&amp;名簿!D5)</f>
        <v>株式会社３
代表取締役３</v>
      </c>
      <c r="D7" s="28"/>
      <c r="E7" s="7" t="str">
        <f>IF(名簿!D9="","",名簿!C9&amp;CHAR(10)&amp;名簿!D9)</f>
        <v>株式会社７
代表取締役７</v>
      </c>
    </row>
    <row r="8" spans="2:6" ht="24.75" customHeight="1" x14ac:dyDescent="0.15">
      <c r="B8" s="8" t="str">
        <f>IF(名簿!E5="","",名簿!E5)</f>
        <v>山田太郎3</v>
      </c>
      <c r="C8" s="11" t="str">
        <f>IF(名簿!F5="","",名簿!F5)</f>
        <v>様</v>
      </c>
      <c r="E8" s="8" t="str">
        <f>IF(名簿!E9="","",名簿!E9)</f>
        <v>山田太郎7</v>
      </c>
      <c r="F8" s="11" t="str">
        <f>IF(名簿!F9="","",名簿!F9)</f>
        <v>様</v>
      </c>
    </row>
    <row r="9" spans="2:6" ht="24.75" customHeight="1" x14ac:dyDescent="0.15">
      <c r="B9" s="5" t="str">
        <f>IF(名簿!D6="","",名簿!C6&amp;CHAR(10)&amp;名簿!D6)</f>
        <v>株式会社４
代表取締役４</v>
      </c>
      <c r="E9" s="7" t="str">
        <f>IF(名簿!D10="","",名簿!C10&amp;CHAR(10)&amp;名簿!D10)</f>
        <v>株式会社８
代表取締役８</v>
      </c>
    </row>
    <row r="10" spans="2:6" ht="24.75" customHeight="1" x14ac:dyDescent="0.15">
      <c r="B10" s="8" t="str">
        <f>IF(名簿!E6="","",名簿!E6)</f>
        <v>山田太郎4</v>
      </c>
      <c r="C10" s="11" t="str">
        <f>IF(名簿!F6="","",名簿!F6)</f>
        <v>様</v>
      </c>
      <c r="E10" s="8" t="str">
        <f>IF(名簿!E10="","",名簿!E10)</f>
        <v>山田太郎8</v>
      </c>
      <c r="F10" s="11" t="str">
        <f>IF(名簿!F10="","",名簿!F10)</f>
        <v>様</v>
      </c>
    </row>
    <row r="13" spans="2:6" ht="24.75" customHeight="1" x14ac:dyDescent="0.15">
      <c r="B13" s="5" t="str">
        <f>IF(名簿!D13="","",名簿!C13&amp;CHAR(10)&amp;名簿!D13)</f>
        <v>株式会社４
新郎友人</v>
      </c>
      <c r="C13" s="19"/>
      <c r="E13" s="7" t="str">
        <f>IF(名簿!D17="","",名簿!C17&amp;CHAR(10)&amp;名簿!D17)</f>
        <v xml:space="preserve">
新郎友人</v>
      </c>
      <c r="F13" s="19"/>
    </row>
    <row r="14" spans="2:6" ht="24.75" customHeight="1" x14ac:dyDescent="0.15">
      <c r="B14" s="8" t="str">
        <f>IF(名簿!E13="","",名簿!E13)</f>
        <v>山田花子１</v>
      </c>
      <c r="C14" s="19" t="str">
        <f>IF(名簿!F13="","",名簿!F13)</f>
        <v>様</v>
      </c>
      <c r="E14" s="8" t="str">
        <f>IF(名簿!E17="","",名簿!E17)</f>
        <v>山田花子５</v>
      </c>
      <c r="F14" s="19" t="str">
        <f>IF(名簿!F17="","",名簿!F17)</f>
        <v>様</v>
      </c>
    </row>
    <row r="15" spans="2:6" ht="24.75" customHeight="1" x14ac:dyDescent="0.15">
      <c r="B15" s="5" t="str">
        <f>IF(名簿!D14="","",名簿!C14&amp;CHAR(10)&amp;名簿!D14)</f>
        <v xml:space="preserve">
新郎友人</v>
      </c>
      <c r="C15" s="19"/>
      <c r="E15" s="7" t="str">
        <f>IF(名簿!D18="","",名簿!C18&amp;CHAR(10)&amp;名簿!D18)</f>
        <v xml:space="preserve">
新郎友人</v>
      </c>
      <c r="F15" s="19"/>
    </row>
    <row r="16" spans="2:6" ht="24.75" customHeight="1" x14ac:dyDescent="0.15">
      <c r="B16" s="8" t="str">
        <f>IF(名簿!E14="","",名簿!E14)</f>
        <v>山田花子２</v>
      </c>
      <c r="C16" s="19" t="str">
        <f>IF(名簿!F14="","",名簿!F14)</f>
        <v>様</v>
      </c>
      <c r="D16" s="28" t="str">
        <f>名簿!B13</f>
        <v>禄</v>
      </c>
      <c r="E16" s="8" t="str">
        <f>IF(名簿!E18="","",名簿!E18)</f>
        <v>山田花子６</v>
      </c>
      <c r="F16" s="19" t="str">
        <f>IF(名簿!F18="","",名簿!F18)</f>
        <v>様</v>
      </c>
    </row>
    <row r="17" spans="2:6" ht="24.75" customHeight="1" x14ac:dyDescent="0.15">
      <c r="B17" s="5" t="str">
        <f>IF(名簿!D15="","",名簿!C15&amp;CHAR(10)&amp;名簿!D15)</f>
        <v xml:space="preserve">
新郎友人</v>
      </c>
      <c r="C17" s="19"/>
      <c r="D17" s="28"/>
      <c r="E17" s="7" t="str">
        <f>IF(名簿!D19="","",名簿!C19&amp;CHAR(10)&amp;名簿!D19)</f>
        <v xml:space="preserve">
新郎友人</v>
      </c>
      <c r="F17" s="19"/>
    </row>
    <row r="18" spans="2:6" ht="24.75" customHeight="1" x14ac:dyDescent="0.15">
      <c r="B18" s="8" t="str">
        <f>IF(名簿!E15="","",名簿!E15)</f>
        <v>山田花子３</v>
      </c>
      <c r="C18" s="19" t="str">
        <f>IF(名簿!F15="","",名簿!F15)</f>
        <v>様</v>
      </c>
      <c r="E18" s="8" t="str">
        <f>IF(名簿!E19="","",名簿!E19)</f>
        <v>山田花子７</v>
      </c>
      <c r="F18" s="19" t="str">
        <f>IF(名簿!F19="","",名簿!F19)</f>
        <v>様</v>
      </c>
    </row>
    <row r="19" spans="2:6" ht="24.75" customHeight="1" x14ac:dyDescent="0.15">
      <c r="B19" s="5" t="str">
        <f>IF(名簿!D16="","",名簿!C16&amp;CHAR(10)&amp;名簿!D16)</f>
        <v xml:space="preserve">
新郎友人</v>
      </c>
      <c r="C19" s="19"/>
      <c r="E19" s="7" t="str">
        <f>IF(名簿!D20="","",名簿!C20&amp;CHAR(10)&amp;名簿!D20)</f>
        <v xml:space="preserve">
新郎友人</v>
      </c>
      <c r="F19" s="19"/>
    </row>
    <row r="20" spans="2:6" ht="24.75" customHeight="1" x14ac:dyDescent="0.15">
      <c r="B20" s="8" t="str">
        <f>IF(名簿!E16="","",名簿!E16)</f>
        <v>山田花子４</v>
      </c>
      <c r="C20" s="19" t="str">
        <f>IF(名簿!F16="","",名簿!F16)</f>
        <v>様</v>
      </c>
      <c r="E20" s="8" t="str">
        <f>IF(名簿!E20="","",名簿!E20)</f>
        <v>山田花子８</v>
      </c>
      <c r="F20" s="19" t="str">
        <f>IF(名簿!F20="","",名簿!F20)</f>
        <v>様</v>
      </c>
    </row>
    <row r="23" spans="2:6" ht="24.75" customHeight="1" x14ac:dyDescent="0.15">
      <c r="B23" s="5" t="str">
        <f>IF(名簿!D23="","",名簿!C23&amp;CHAR(10)&amp;名簿!D23)</f>
        <v xml:space="preserve">
新郎友人</v>
      </c>
      <c r="C23" s="19"/>
      <c r="E23" s="7" t="str">
        <f>IF(名簿!D27="","",名簿!C27&amp;CHAR(10)&amp;名簿!D27)</f>
        <v xml:space="preserve">
新郎友人</v>
      </c>
      <c r="F23" s="19"/>
    </row>
    <row r="24" spans="2:6" ht="24.75" customHeight="1" x14ac:dyDescent="0.15">
      <c r="B24" s="8" t="str">
        <f>IF(名簿!E23="","",名簿!E23)</f>
        <v>山田花子１</v>
      </c>
      <c r="C24" s="19" t="str">
        <f>IF(名簿!F23="","",名簿!F23)</f>
        <v>様</v>
      </c>
      <c r="E24" s="8" t="str">
        <f>IF(名簿!E27="","",名簿!E27)</f>
        <v>山田花子５</v>
      </c>
      <c r="F24" s="19" t="str">
        <f>IF(名簿!F27="","",名簿!F27)</f>
        <v>様</v>
      </c>
    </row>
    <row r="25" spans="2:6" ht="24.75" customHeight="1" x14ac:dyDescent="0.15">
      <c r="B25" s="5" t="str">
        <f>IF(名簿!D24="","",名簿!C24&amp;CHAR(10)&amp;名簿!D24)</f>
        <v xml:space="preserve">
新郎友人</v>
      </c>
      <c r="C25" s="19"/>
      <c r="E25" s="7" t="str">
        <f>IF(名簿!D28="","",名簿!C28&amp;CHAR(10)&amp;名簿!D28)</f>
        <v xml:space="preserve">
新郎友人</v>
      </c>
      <c r="F25" s="19"/>
    </row>
    <row r="26" spans="2:6" ht="24.75" customHeight="1" x14ac:dyDescent="0.15">
      <c r="B26" s="8" t="str">
        <f>IF(名簿!E24="","",名簿!E24)</f>
        <v>山田花子２</v>
      </c>
      <c r="C26" s="19" t="str">
        <f>IF(名簿!F24="","",名簿!F24)</f>
        <v>様</v>
      </c>
      <c r="D26" s="28" t="str">
        <f>名簿!B23</f>
        <v>寿3</v>
      </c>
      <c r="E26" s="8" t="str">
        <f>IF(名簿!E28="","",名簿!E28)</f>
        <v>山田花子６</v>
      </c>
      <c r="F26" s="19" t="str">
        <f>IF(名簿!F28="","",名簿!F28)</f>
        <v>様</v>
      </c>
    </row>
    <row r="27" spans="2:6" ht="24.75" customHeight="1" x14ac:dyDescent="0.15">
      <c r="B27" s="5" t="str">
        <f>IF(名簿!D25="","",名簿!C25&amp;CHAR(10)&amp;名簿!D25)</f>
        <v xml:space="preserve">
新郎友人</v>
      </c>
      <c r="C27" s="19"/>
      <c r="D27" s="28"/>
      <c r="E27" s="7" t="str">
        <f>IF(名簿!D29="","",名簿!C29&amp;CHAR(10)&amp;名簿!D29)</f>
        <v xml:space="preserve">
新郎友人</v>
      </c>
      <c r="F27" s="19"/>
    </row>
    <row r="28" spans="2:6" ht="24.75" customHeight="1" x14ac:dyDescent="0.15">
      <c r="B28" s="8" t="str">
        <f>IF(名簿!E25="","",名簿!E25)</f>
        <v>山田花子３</v>
      </c>
      <c r="C28" s="19" t="str">
        <f>IF(名簿!F25="","",名簿!F25)</f>
        <v>様</v>
      </c>
      <c r="E28" s="8" t="str">
        <f>IF(名簿!E29="","",名簿!E29)</f>
        <v>山田花子７</v>
      </c>
      <c r="F28" s="19" t="str">
        <f>IF(名簿!F29="","",名簿!F29)</f>
        <v>様</v>
      </c>
    </row>
    <row r="29" spans="2:6" ht="24.75" customHeight="1" x14ac:dyDescent="0.15">
      <c r="B29" s="5" t="str">
        <f>IF(名簿!D26="","",名簿!C26&amp;CHAR(10)&amp;名簿!D26)</f>
        <v xml:space="preserve">
新郎友人</v>
      </c>
      <c r="C29" s="19"/>
      <c r="E29" s="7" t="str">
        <f>IF(名簿!D30="","",名簿!C30&amp;CHAR(10)&amp;名簿!D30)</f>
        <v xml:space="preserve">
新郎友人</v>
      </c>
      <c r="F29" s="19"/>
    </row>
    <row r="30" spans="2:6" ht="24.75" customHeight="1" x14ac:dyDescent="0.15">
      <c r="B30" s="8" t="str">
        <f>IF(名簿!E26="","",名簿!E26)</f>
        <v>山田花子４</v>
      </c>
      <c r="C30" s="19" t="str">
        <f>IF(名簿!F26="","",名簿!F26)</f>
        <v>様</v>
      </c>
      <c r="E30" s="8" t="str">
        <f>IF(名簿!E30="","",名簿!E30)</f>
        <v>山田花子８</v>
      </c>
      <c r="F30" s="19" t="str">
        <f>IF(名簿!F30="","",名簿!F30)</f>
        <v>様</v>
      </c>
    </row>
    <row r="33" spans="2:6" ht="24.75" customHeight="1" x14ac:dyDescent="0.15">
      <c r="B33" s="5" t="str">
        <f>IF(名簿!D33="","",名簿!C33&amp;CHAR(10)&amp;名簿!D33)</f>
        <v xml:space="preserve">
新郎友人</v>
      </c>
      <c r="C33" s="19"/>
      <c r="E33" s="7" t="str">
        <f>IF(名簿!D37="","",名簿!C37&amp;CHAR(10)&amp;名簿!D37)</f>
        <v xml:space="preserve">
新郎友人</v>
      </c>
      <c r="F33" s="19"/>
    </row>
    <row r="34" spans="2:6" ht="24.75" customHeight="1" x14ac:dyDescent="0.15">
      <c r="B34" s="8" t="str">
        <f>IF(名簿!E33="","",名簿!E33)</f>
        <v>山田花子１</v>
      </c>
      <c r="C34" s="19" t="str">
        <f>IF(名簿!F33="","",名簿!F33)</f>
        <v>様</v>
      </c>
      <c r="E34" s="8" t="str">
        <f>IF(名簿!E37="","",名簿!E37)</f>
        <v>山田花子５</v>
      </c>
      <c r="F34" s="19" t="str">
        <f>IF(名簿!F37="","",名簿!F37)</f>
        <v>様</v>
      </c>
    </row>
    <row r="35" spans="2:6" ht="24.75" customHeight="1" x14ac:dyDescent="0.15">
      <c r="B35" s="5" t="str">
        <f>IF(名簿!D34="","",名簿!C34&amp;CHAR(10)&amp;名簿!D34)</f>
        <v xml:space="preserve">
新郎友人</v>
      </c>
      <c r="C35" s="19"/>
      <c r="E35" s="7" t="str">
        <f>IF(名簿!D38="","",名簿!C38&amp;CHAR(10)&amp;名簿!D38)</f>
        <v xml:space="preserve">
新郎友人</v>
      </c>
      <c r="F35" s="19"/>
    </row>
    <row r="36" spans="2:6" ht="24.75" customHeight="1" x14ac:dyDescent="0.15">
      <c r="B36" s="8" t="str">
        <f>IF(名簿!E34="","",名簿!E34)</f>
        <v>山田花子２</v>
      </c>
      <c r="C36" s="19" t="str">
        <f>IF(名簿!F34="","",名簿!F34)</f>
        <v>様</v>
      </c>
      <c r="D36" s="28" t="str">
        <f>名簿!B33</f>
        <v>寿4</v>
      </c>
      <c r="E36" s="8" t="str">
        <f>IF(名簿!E38="","",名簿!E38)</f>
        <v>山田花子６</v>
      </c>
      <c r="F36" s="19" t="str">
        <f>IF(名簿!F38="","",名簿!F38)</f>
        <v>様</v>
      </c>
    </row>
    <row r="37" spans="2:6" ht="24.75" customHeight="1" x14ac:dyDescent="0.15">
      <c r="B37" s="5" t="str">
        <f>IF(名簿!D35="","",名簿!C35&amp;CHAR(10)&amp;名簿!D35)</f>
        <v xml:space="preserve">
新郎友人</v>
      </c>
      <c r="C37" s="19"/>
      <c r="D37" s="28"/>
      <c r="E37" s="7" t="str">
        <f>IF(名簿!D39="","",名簿!C39&amp;CHAR(10)&amp;名簿!D39)</f>
        <v xml:space="preserve">
新郎友人</v>
      </c>
      <c r="F37" s="19"/>
    </row>
    <row r="38" spans="2:6" ht="24.75" customHeight="1" x14ac:dyDescent="0.15">
      <c r="B38" s="8" t="str">
        <f>IF(名簿!E35="","",名簿!E35)</f>
        <v>山田花子３</v>
      </c>
      <c r="C38" s="19" t="str">
        <f>IF(名簿!F35="","",名簿!F35)</f>
        <v>様</v>
      </c>
      <c r="E38" s="8" t="str">
        <f>IF(名簿!E39="","",名簿!E39)</f>
        <v>山田花子７</v>
      </c>
      <c r="F38" s="19" t="str">
        <f>IF(名簿!F39="","",名簿!F39)</f>
        <v>様</v>
      </c>
    </row>
    <row r="39" spans="2:6" ht="24.75" customHeight="1" x14ac:dyDescent="0.15">
      <c r="B39" s="5" t="str">
        <f>IF(名簿!D36="","",名簿!C36&amp;CHAR(10)&amp;名簿!D36)</f>
        <v xml:space="preserve">
新郎友人</v>
      </c>
      <c r="C39" s="19"/>
      <c r="E39" s="7" t="str">
        <f>IF(名簿!D40="","",名簿!C40&amp;CHAR(10)&amp;名簿!D40)</f>
        <v xml:space="preserve">
新郎友人</v>
      </c>
      <c r="F39" s="19"/>
    </row>
    <row r="40" spans="2:6" ht="24.75" customHeight="1" x14ac:dyDescent="0.15">
      <c r="B40" s="8" t="str">
        <f>IF(名簿!E36="","",名簿!E36)</f>
        <v>山田花子４</v>
      </c>
      <c r="C40" s="19" t="str">
        <f>IF(名簿!F36="","",名簿!F36)</f>
        <v>様</v>
      </c>
      <c r="E40" s="8" t="str">
        <f>IF(名簿!E40="","",名簿!E40)</f>
        <v>山田花子８</v>
      </c>
      <c r="F40" s="19" t="str">
        <f>IF(名簿!F40="","",名簿!F40)</f>
        <v>様</v>
      </c>
    </row>
    <row r="43" spans="2:6" ht="24.75" customHeight="1" x14ac:dyDescent="0.15">
      <c r="B43" s="5" t="str">
        <f>IF(名簿!D43="","",名簿!C43&amp;CHAR(10)&amp;名簿!D43)</f>
        <v xml:space="preserve">
新郎友人</v>
      </c>
      <c r="C43" s="19"/>
      <c r="E43" s="7" t="str">
        <f>IF(名簿!D47="","",名簿!C47&amp;CHAR(10)&amp;名簿!D47)</f>
        <v xml:space="preserve">
新郎友人</v>
      </c>
      <c r="F43" s="19"/>
    </row>
    <row r="44" spans="2:6" ht="24.75" customHeight="1" x14ac:dyDescent="0.15">
      <c r="B44" s="8" t="str">
        <f>IF(名簿!E43="","",名簿!E43)</f>
        <v>山田花子１</v>
      </c>
      <c r="C44" s="19" t="str">
        <f>IF(名簿!F43="","",名簿!F43)</f>
        <v>様</v>
      </c>
      <c r="E44" s="8" t="str">
        <f>IF(名簿!E47="","",名簿!E47)</f>
        <v>山田花子５</v>
      </c>
      <c r="F44" s="19" t="str">
        <f>IF(名簿!F47="","",名簿!F47)</f>
        <v>様</v>
      </c>
    </row>
    <row r="45" spans="2:6" ht="24.75" customHeight="1" x14ac:dyDescent="0.15">
      <c r="B45" s="5" t="str">
        <f>IF(名簿!D44="","",名簿!C44&amp;CHAR(10)&amp;名簿!D44)</f>
        <v xml:space="preserve">
新郎友人</v>
      </c>
      <c r="C45" s="19"/>
      <c r="E45" s="7" t="str">
        <f>IF(名簿!D48="","",名簿!C48&amp;CHAR(10)&amp;名簿!D48)</f>
        <v xml:space="preserve">
新郎友人</v>
      </c>
      <c r="F45" s="19"/>
    </row>
    <row r="46" spans="2:6" ht="24.75" customHeight="1" x14ac:dyDescent="0.15">
      <c r="B46" s="8" t="str">
        <f>IF(名簿!E44="","",名簿!E44)</f>
        <v>山田花子２</v>
      </c>
      <c r="C46" s="19" t="str">
        <f>IF(名簿!F44="","",名簿!F44)</f>
        <v>様</v>
      </c>
      <c r="D46" s="28" t="str">
        <f>名簿!B43</f>
        <v>寿5</v>
      </c>
      <c r="E46" s="8" t="str">
        <f>IF(名簿!E48="","",名簿!E48)</f>
        <v>山田花子６</v>
      </c>
      <c r="F46" s="19" t="str">
        <f>IF(名簿!F48="","",名簿!F48)</f>
        <v>様</v>
      </c>
    </row>
    <row r="47" spans="2:6" ht="24.75" customHeight="1" x14ac:dyDescent="0.15">
      <c r="B47" s="5" t="str">
        <f>IF(名簿!D45="","",名簿!C45&amp;CHAR(10)&amp;名簿!D45)</f>
        <v xml:space="preserve">
新郎友人</v>
      </c>
      <c r="C47" s="19"/>
      <c r="D47" s="28"/>
      <c r="E47" s="7" t="str">
        <f>IF(名簿!D49="","",名簿!C49&amp;CHAR(10)&amp;名簿!D49)</f>
        <v xml:space="preserve">
新郎友人</v>
      </c>
      <c r="F47" s="19"/>
    </row>
    <row r="48" spans="2:6" ht="24.75" customHeight="1" x14ac:dyDescent="0.15">
      <c r="B48" s="8" t="str">
        <f>IF(名簿!E45="","",名簿!E45)</f>
        <v>山田花子３</v>
      </c>
      <c r="C48" s="19" t="str">
        <f>IF(名簿!F45="","",名簿!F45)</f>
        <v>様</v>
      </c>
      <c r="E48" s="8" t="str">
        <f>IF(名簿!E49="","",名簿!E49)</f>
        <v>山田花子７</v>
      </c>
      <c r="F48" s="19" t="str">
        <f>IF(名簿!F49="","",名簿!F49)</f>
        <v>様</v>
      </c>
    </row>
    <row r="49" spans="2:6" ht="24.75" customHeight="1" x14ac:dyDescent="0.15">
      <c r="B49" s="5" t="str">
        <f>IF(名簿!D46="","",名簿!C46&amp;CHAR(10)&amp;名簿!D46)</f>
        <v xml:space="preserve">
新郎友人</v>
      </c>
      <c r="C49" s="19"/>
      <c r="E49" s="7" t="str">
        <f>IF(名簿!D50="","",名簿!C50&amp;CHAR(10)&amp;名簿!D50)</f>
        <v xml:space="preserve">
新郎友人</v>
      </c>
      <c r="F49" s="19"/>
    </row>
    <row r="50" spans="2:6" ht="24.75" customHeight="1" x14ac:dyDescent="0.15">
      <c r="B50" s="8" t="str">
        <f>IF(名簿!E46="","",名簿!E46)</f>
        <v>山田花子４</v>
      </c>
      <c r="C50" s="19" t="str">
        <f>IF(名簿!F46="","",名簿!F46)</f>
        <v>様</v>
      </c>
      <c r="E50" s="8" t="str">
        <f>IF(名簿!E50="","",名簿!E50)</f>
        <v>山田花子８</v>
      </c>
      <c r="F50" s="19" t="str">
        <f>IF(名簿!F50="","",名簿!F50)</f>
        <v>様</v>
      </c>
    </row>
    <row r="53" spans="2:6" ht="24.75" customHeight="1" x14ac:dyDescent="0.15">
      <c r="B53" s="5" t="str">
        <f>IF(名簿!D53="","",名簿!C53&amp;CHAR(10)&amp;名簿!D53)</f>
        <v xml:space="preserve">
新郎友人</v>
      </c>
      <c r="C53" s="19"/>
      <c r="E53" s="7" t="str">
        <f>IF(名簿!D57="","",名簿!C57&amp;CHAR(10)&amp;名簿!D57)</f>
        <v xml:space="preserve">
新郎友人</v>
      </c>
      <c r="F53" s="19"/>
    </row>
    <row r="54" spans="2:6" ht="24.75" customHeight="1" x14ac:dyDescent="0.15">
      <c r="B54" s="8" t="str">
        <f>IF(名簿!E53="","",名簿!E53)</f>
        <v>山田花子１</v>
      </c>
      <c r="C54" s="19" t="str">
        <f>IF(名簿!F53="","",名簿!F53)</f>
        <v>様</v>
      </c>
      <c r="E54" s="8" t="str">
        <f>IF(名簿!E57="","",名簿!E57)</f>
        <v>山田花子５</v>
      </c>
      <c r="F54" s="19" t="str">
        <f>IF(名簿!F57="","",名簿!F57)</f>
        <v>様</v>
      </c>
    </row>
    <row r="55" spans="2:6" ht="24.75" customHeight="1" x14ac:dyDescent="0.15">
      <c r="B55" s="5" t="str">
        <f>IF(名簿!D54="","",名簿!C54&amp;CHAR(10)&amp;名簿!D54)</f>
        <v xml:space="preserve">
新郎友人</v>
      </c>
      <c r="C55" s="19"/>
      <c r="E55" s="7" t="str">
        <f>IF(名簿!D58="","",名簿!C58&amp;CHAR(10)&amp;名簿!D58)</f>
        <v xml:space="preserve">
新郎友人</v>
      </c>
      <c r="F55" s="19"/>
    </row>
    <row r="56" spans="2:6" ht="24.75" customHeight="1" x14ac:dyDescent="0.15">
      <c r="B56" s="8" t="str">
        <f>IF(名簿!E54="","",名簿!E54)</f>
        <v>山田花子２</v>
      </c>
      <c r="C56" s="19" t="str">
        <f>IF(名簿!F54="","",名簿!F54)</f>
        <v>様</v>
      </c>
      <c r="D56" s="28" t="str">
        <f>名簿!B53</f>
        <v>寿6</v>
      </c>
      <c r="E56" s="8" t="str">
        <f>IF(名簿!E58="","",名簿!E58)</f>
        <v>山田花子６</v>
      </c>
      <c r="F56" s="19" t="str">
        <f>IF(名簿!F58="","",名簿!F58)</f>
        <v>様</v>
      </c>
    </row>
    <row r="57" spans="2:6" ht="24.75" customHeight="1" x14ac:dyDescent="0.15">
      <c r="B57" s="5" t="str">
        <f>IF(名簿!D55="","",名簿!C55&amp;CHAR(10)&amp;名簿!D55)</f>
        <v xml:space="preserve">
新郎友人</v>
      </c>
      <c r="C57" s="19"/>
      <c r="D57" s="28"/>
      <c r="E57" s="7" t="str">
        <f>IF(名簿!D59="","",名簿!C59&amp;CHAR(10)&amp;名簿!D59)</f>
        <v xml:space="preserve">
新郎友人</v>
      </c>
      <c r="F57" s="19"/>
    </row>
    <row r="58" spans="2:6" ht="24.75" customHeight="1" x14ac:dyDescent="0.15">
      <c r="B58" s="8" t="str">
        <f>IF(名簿!E55="","",名簿!E55)</f>
        <v>山田花子３</v>
      </c>
      <c r="C58" s="19" t="str">
        <f>IF(名簿!F55="","",名簿!F55)</f>
        <v>様</v>
      </c>
      <c r="E58" s="8" t="str">
        <f>IF(名簿!E59="","",名簿!E59)</f>
        <v>山田花子７</v>
      </c>
      <c r="F58" s="19" t="str">
        <f>IF(名簿!F59="","",名簿!F59)</f>
        <v>様</v>
      </c>
    </row>
    <row r="59" spans="2:6" ht="24.75" customHeight="1" x14ac:dyDescent="0.15">
      <c r="B59" s="5" t="str">
        <f>IF(名簿!D56="","",名簿!C56&amp;CHAR(10)&amp;名簿!D56)</f>
        <v xml:space="preserve">
新郎友人</v>
      </c>
      <c r="C59" s="19"/>
      <c r="E59" s="7" t="str">
        <f>IF(名簿!D60="","",名簿!C60&amp;CHAR(10)&amp;名簿!D60)</f>
        <v xml:space="preserve">
新郎友人</v>
      </c>
      <c r="F59" s="19"/>
    </row>
    <row r="60" spans="2:6" ht="24.75" customHeight="1" x14ac:dyDescent="0.15">
      <c r="B60" s="8" t="str">
        <f>IF(名簿!E56="","",名簿!E56)</f>
        <v>山田花子４</v>
      </c>
      <c r="C60" s="19" t="str">
        <f>IF(名簿!F56="","",名簿!F56)</f>
        <v>様</v>
      </c>
      <c r="E60" s="8" t="str">
        <f>IF(名簿!E60="","",名簿!E60)</f>
        <v>山田花子８</v>
      </c>
      <c r="F60" s="19" t="str">
        <f>IF(名簿!F60="","",名簿!F60)</f>
        <v>様</v>
      </c>
    </row>
    <row r="63" spans="2:6" ht="24.75" customHeight="1" x14ac:dyDescent="0.15">
      <c r="B63" s="5" t="str">
        <f>IF(名簿!D63="","",名簿!C63&amp;CHAR(10)&amp;名簿!D63)</f>
        <v xml:space="preserve">
新郎友人</v>
      </c>
      <c r="C63" s="19"/>
      <c r="E63" s="7" t="str">
        <f>IF(名簿!D67="","",名簿!C67&amp;CHAR(10)&amp;名簿!D67)</f>
        <v xml:space="preserve">
新郎友人</v>
      </c>
      <c r="F63" s="19"/>
    </row>
    <row r="64" spans="2:6" ht="24.75" customHeight="1" x14ac:dyDescent="0.15">
      <c r="B64" s="8" t="str">
        <f>IF(名簿!E63="","",名簿!E63)</f>
        <v>山田花子１</v>
      </c>
      <c r="C64" s="19" t="str">
        <f>IF(名簿!F63="","",名簿!F63)</f>
        <v>様</v>
      </c>
      <c r="E64" s="8" t="str">
        <f>IF(名簿!E67="","",名簿!E67)</f>
        <v>山田花子５</v>
      </c>
      <c r="F64" s="19" t="str">
        <f>IF(名簿!F67="","",名簿!F67)</f>
        <v>様</v>
      </c>
    </row>
    <row r="65" spans="2:6" ht="24.75" customHeight="1" x14ac:dyDescent="0.15">
      <c r="B65" s="5" t="str">
        <f>IF(名簿!D64="","",名簿!C64&amp;CHAR(10)&amp;名簿!D64)</f>
        <v xml:space="preserve">
新郎友人</v>
      </c>
      <c r="C65" s="19"/>
      <c r="E65" s="7" t="str">
        <f>IF(名簿!D68="","",名簿!C68&amp;CHAR(10)&amp;名簿!D68)</f>
        <v xml:space="preserve">
新郎友人</v>
      </c>
      <c r="F65" s="19"/>
    </row>
    <row r="66" spans="2:6" ht="24.75" customHeight="1" x14ac:dyDescent="0.15">
      <c r="B66" s="8" t="str">
        <f>IF(名簿!E64="","",名簿!E64)</f>
        <v>山田花子２</v>
      </c>
      <c r="C66" s="19" t="str">
        <f>IF(名簿!F64="","",名簿!F64)</f>
        <v>様</v>
      </c>
      <c r="D66" s="28" t="str">
        <f>名簿!B63</f>
        <v>寿7</v>
      </c>
      <c r="E66" s="8" t="str">
        <f>IF(名簿!E68="","",名簿!E68)</f>
        <v>山田花子６</v>
      </c>
      <c r="F66" s="19" t="str">
        <f>IF(名簿!F68="","",名簿!F68)</f>
        <v>様</v>
      </c>
    </row>
    <row r="67" spans="2:6" ht="24.75" customHeight="1" x14ac:dyDescent="0.15">
      <c r="B67" s="5" t="str">
        <f>IF(名簿!D65="","",名簿!C65&amp;CHAR(10)&amp;名簿!D65)</f>
        <v xml:space="preserve">
新郎友人</v>
      </c>
      <c r="C67" s="19"/>
      <c r="D67" s="28"/>
      <c r="E67" s="7" t="str">
        <f>IF(名簿!D69="","",名簿!C69&amp;CHAR(10)&amp;名簿!D69)</f>
        <v xml:space="preserve">
新郎友人</v>
      </c>
      <c r="F67" s="19"/>
    </row>
    <row r="68" spans="2:6" ht="24.75" customHeight="1" x14ac:dyDescent="0.15">
      <c r="B68" s="8" t="str">
        <f>IF(名簿!E65="","",名簿!E65)</f>
        <v>山田花子３</v>
      </c>
      <c r="C68" s="19" t="str">
        <f>IF(名簿!F65="","",名簿!F65)</f>
        <v>様</v>
      </c>
      <c r="E68" s="8" t="str">
        <f>IF(名簿!E69="","",名簿!E69)</f>
        <v>山田花子７</v>
      </c>
      <c r="F68" s="19" t="str">
        <f>IF(名簿!F69="","",名簿!F69)</f>
        <v>様</v>
      </c>
    </row>
    <row r="69" spans="2:6" ht="24.75" customHeight="1" x14ac:dyDescent="0.15">
      <c r="B69" s="5" t="str">
        <f>IF(名簿!D66="","",名簿!C66&amp;CHAR(10)&amp;名簿!D66)</f>
        <v xml:space="preserve">
新郎友人</v>
      </c>
      <c r="C69" s="19"/>
      <c r="E69" s="7" t="str">
        <f>IF(名簿!D70="","",名簿!C70&amp;CHAR(10)&amp;名簿!D70)</f>
        <v xml:space="preserve">
新郎友人</v>
      </c>
      <c r="F69" s="19"/>
    </row>
    <row r="70" spans="2:6" ht="24.75" customHeight="1" x14ac:dyDescent="0.15">
      <c r="B70" s="8" t="str">
        <f>IF(名簿!E66="","",名簿!E66)</f>
        <v>山田花子４</v>
      </c>
      <c r="C70" s="19" t="str">
        <f>IF(名簿!F66="","",名簿!F66)</f>
        <v>様</v>
      </c>
      <c r="E70" s="8" t="str">
        <f>IF(名簿!E70="","",名簿!E70)</f>
        <v>山田花子８</v>
      </c>
      <c r="F70" s="19" t="str">
        <f>IF(名簿!F70="","",名簿!F70)</f>
        <v>様</v>
      </c>
    </row>
    <row r="73" spans="2:6" ht="24.75" customHeight="1" x14ac:dyDescent="0.15">
      <c r="B73" s="5" t="str">
        <f>IF(名簿!D73="","",名簿!C73&amp;CHAR(10)&amp;名簿!D73)</f>
        <v xml:space="preserve">
新郎友人8</v>
      </c>
      <c r="C73" s="19"/>
      <c r="E73" s="7" t="str">
        <f>IF(名簿!D77="","",名簿!C77&amp;CHAR(10)&amp;名簿!D77)</f>
        <v xml:space="preserve">
新郎友人</v>
      </c>
      <c r="F73" s="19"/>
    </row>
    <row r="74" spans="2:6" ht="24.75" customHeight="1" x14ac:dyDescent="0.15">
      <c r="B74" s="8" t="str">
        <f>IF(名簿!E73="","",名簿!E73)</f>
        <v>坂田花子１</v>
      </c>
      <c r="C74" s="19" t="str">
        <f>IF(名簿!F73="","",名簿!F73)</f>
        <v>様</v>
      </c>
      <c r="E74" s="8" t="str">
        <f>IF(名簿!E77="","",名簿!E77)</f>
        <v>山田花子５</v>
      </c>
      <c r="F74" s="19" t="str">
        <f>IF(名簿!F77="","",名簿!F77)</f>
        <v>様</v>
      </c>
    </row>
    <row r="75" spans="2:6" ht="24.75" customHeight="1" x14ac:dyDescent="0.15">
      <c r="B75" s="5" t="str">
        <f>IF(名簿!D74="","",名簿!C74&amp;CHAR(10)&amp;名簿!D74)</f>
        <v xml:space="preserve">
新郎友人</v>
      </c>
      <c r="C75" s="19"/>
      <c r="E75" s="7" t="str">
        <f>IF(名簿!D78="","",名簿!C78&amp;CHAR(10)&amp;名簿!D78)</f>
        <v xml:space="preserve">
新郎友人</v>
      </c>
      <c r="F75" s="19"/>
    </row>
    <row r="76" spans="2:6" ht="24.75" customHeight="1" x14ac:dyDescent="0.15">
      <c r="B76" s="8" t="str">
        <f>IF(名簿!E74="","",名簿!E74)</f>
        <v>山田花子２</v>
      </c>
      <c r="C76" s="19" t="str">
        <f>IF(名簿!F74="","",名簿!F74)</f>
        <v>様</v>
      </c>
      <c r="D76" s="28" t="str">
        <f>名簿!B73</f>
        <v>寿8</v>
      </c>
      <c r="E76" s="8" t="str">
        <f>IF(名簿!E78="","",名簿!E78)</f>
        <v>山田花子６</v>
      </c>
      <c r="F76" s="19" t="str">
        <f>IF(名簿!F78="","",名簿!F78)</f>
        <v>様</v>
      </c>
    </row>
    <row r="77" spans="2:6" ht="24.75" customHeight="1" x14ac:dyDescent="0.15">
      <c r="B77" s="5" t="str">
        <f>IF(名簿!D75="","",名簿!C75&amp;CHAR(10)&amp;名簿!D75)</f>
        <v xml:space="preserve">
新郎友人</v>
      </c>
      <c r="C77" s="19"/>
      <c r="D77" s="28"/>
      <c r="E77" s="7" t="str">
        <f>IF(名簿!D79="","",名簿!C79&amp;CHAR(10)&amp;名簿!D79)</f>
        <v xml:space="preserve">
新郎友人</v>
      </c>
      <c r="F77" s="19"/>
    </row>
    <row r="78" spans="2:6" ht="24.75" customHeight="1" x14ac:dyDescent="0.15">
      <c r="B78" s="8" t="str">
        <f>IF(名簿!E75="","",名簿!E75)</f>
        <v>山田花子３</v>
      </c>
      <c r="C78" s="19" t="str">
        <f>IF(名簿!F75="","",名簿!F75)</f>
        <v>様</v>
      </c>
      <c r="E78" s="8" t="str">
        <f>IF(名簿!E79="","",名簿!E79)</f>
        <v>山田花子７</v>
      </c>
      <c r="F78" s="19" t="str">
        <f>IF(名簿!F79="","",名簿!F79)</f>
        <v>様</v>
      </c>
    </row>
    <row r="79" spans="2:6" ht="24.75" customHeight="1" x14ac:dyDescent="0.15">
      <c r="B79" s="5" t="str">
        <f>IF(名簿!D76="","",名簿!C76&amp;CHAR(10)&amp;名簿!D76)</f>
        <v xml:space="preserve">
新郎友人</v>
      </c>
      <c r="C79" s="19"/>
      <c r="E79" s="7" t="str">
        <f>IF(名簿!D80="","",名簿!C80&amp;CHAR(10)&amp;名簿!D80)</f>
        <v xml:space="preserve">
新郎友人</v>
      </c>
      <c r="F79" s="19"/>
    </row>
    <row r="80" spans="2:6" ht="24.75" customHeight="1" x14ac:dyDescent="0.15">
      <c r="B80" s="8" t="str">
        <f>IF(名簿!E76="","",名簿!E76)</f>
        <v>山田花子４</v>
      </c>
      <c r="C80" s="19" t="str">
        <f>IF(名簿!F76="","",名簿!F76)</f>
        <v>様</v>
      </c>
      <c r="E80" s="8" t="str">
        <f>IF(名簿!E80="","",名簿!E80)</f>
        <v>山田花子８</v>
      </c>
      <c r="F80" s="19" t="str">
        <f>IF(名簿!F80="","",名簿!F80)</f>
        <v>様</v>
      </c>
    </row>
    <row r="83" spans="2:6" ht="24.75" customHeight="1" x14ac:dyDescent="0.15">
      <c r="B83" s="5" t="str">
        <f>IF(名簿!D83="","",名簿!C83&amp;CHAR(10)&amp;名簿!D83)</f>
        <v xml:space="preserve">
新郎友人</v>
      </c>
      <c r="C83" s="19"/>
      <c r="E83" s="7" t="str">
        <f>IF(名簿!D87="","",名簿!C87&amp;CHAR(10)&amp;名簿!D87)</f>
        <v xml:space="preserve">
新郎友人</v>
      </c>
      <c r="F83" s="19"/>
    </row>
    <row r="84" spans="2:6" ht="24.75" customHeight="1" x14ac:dyDescent="0.15">
      <c r="B84" s="8" t="str">
        <f>IF(名簿!E83="","",名簿!E83)</f>
        <v>山田花子１</v>
      </c>
      <c r="C84" s="19" t="str">
        <f>IF(名簿!F83="","",名簿!F83)</f>
        <v>様</v>
      </c>
      <c r="E84" s="8" t="str">
        <f>IF(名簿!E87="","",名簿!E87)</f>
        <v>山田花子５</v>
      </c>
      <c r="F84" s="19" t="str">
        <f>IF(名簿!F87="","",名簿!F87)</f>
        <v>様</v>
      </c>
    </row>
    <row r="85" spans="2:6" ht="24.75" customHeight="1" x14ac:dyDescent="0.15">
      <c r="B85" s="5" t="str">
        <f>IF(名簿!D84="","",名簿!C84&amp;CHAR(10)&amp;名簿!D84)</f>
        <v xml:space="preserve">
新郎友人</v>
      </c>
      <c r="C85" s="19"/>
      <c r="E85" s="7" t="str">
        <f>IF(名簿!D88="","",名簿!C88&amp;CHAR(10)&amp;名簿!D88)</f>
        <v xml:space="preserve">
新郎友人</v>
      </c>
      <c r="F85" s="19"/>
    </row>
    <row r="86" spans="2:6" ht="24.75" customHeight="1" x14ac:dyDescent="0.15">
      <c r="B86" s="8" t="str">
        <f>IF(名簿!E84="","",名簿!E84)</f>
        <v>山田花子２</v>
      </c>
      <c r="C86" s="19" t="str">
        <f>IF(名簿!F84="","",名簿!F84)</f>
        <v>様</v>
      </c>
      <c r="D86" s="28" t="str">
        <f>名簿!B83</f>
        <v>寿9</v>
      </c>
      <c r="E86" s="8" t="str">
        <f>IF(名簿!E88="","",名簿!E88)</f>
        <v>山田花子６</v>
      </c>
      <c r="F86" s="19" t="str">
        <f>IF(名簿!F88="","",名簿!F88)</f>
        <v>様</v>
      </c>
    </row>
    <row r="87" spans="2:6" ht="24.75" customHeight="1" x14ac:dyDescent="0.15">
      <c r="B87" s="5" t="str">
        <f>IF(名簿!D85="","",名簿!C85&amp;CHAR(10)&amp;名簿!D85)</f>
        <v xml:space="preserve">
新郎友人</v>
      </c>
      <c r="C87" s="19"/>
      <c r="D87" s="28"/>
      <c r="E87" s="7" t="str">
        <f>IF(名簿!D89="","",名簿!C89&amp;CHAR(10)&amp;名簿!D89)</f>
        <v xml:space="preserve">
新郎友人</v>
      </c>
      <c r="F87" s="19"/>
    </row>
    <row r="88" spans="2:6" ht="24.75" customHeight="1" x14ac:dyDescent="0.15">
      <c r="B88" s="8" t="str">
        <f>IF(名簿!E85="","",名簿!E85)</f>
        <v>山田花子３</v>
      </c>
      <c r="C88" s="19" t="str">
        <f>IF(名簿!F85="","",名簿!F85)</f>
        <v>様</v>
      </c>
      <c r="E88" s="8" t="str">
        <f>IF(名簿!E89="","",名簿!E89)</f>
        <v>山田花子７</v>
      </c>
      <c r="F88" s="19" t="str">
        <f>IF(名簿!F89="","",名簿!F89)</f>
        <v>様</v>
      </c>
    </row>
    <row r="89" spans="2:6" ht="24.75" customHeight="1" x14ac:dyDescent="0.15">
      <c r="B89" s="5" t="str">
        <f>IF(名簿!D86="","",名簿!C86&amp;CHAR(10)&amp;名簿!D86)</f>
        <v xml:space="preserve">
新郎友人</v>
      </c>
      <c r="C89" s="19"/>
      <c r="E89" s="7" t="str">
        <f>IF(名簿!D90="","",名簿!C90&amp;CHAR(10)&amp;名簿!D90)</f>
        <v xml:space="preserve">
新郎友人</v>
      </c>
      <c r="F89" s="19"/>
    </row>
    <row r="90" spans="2:6" ht="24.75" customHeight="1" x14ac:dyDescent="0.15">
      <c r="B90" s="8" t="str">
        <f>IF(名簿!E86="","",名簿!E86)</f>
        <v>山田花子４</v>
      </c>
      <c r="C90" s="19" t="str">
        <f>IF(名簿!F86="","",名簿!F86)</f>
        <v>様</v>
      </c>
      <c r="E90" s="8" t="str">
        <f>IF(名簿!E90="","",名簿!E90)</f>
        <v>山田花子８</v>
      </c>
      <c r="F90" s="19" t="str">
        <f>IF(名簿!F90="","",名簿!F90)</f>
        <v>様</v>
      </c>
    </row>
    <row r="93" spans="2:6" ht="24.75" customHeight="1" x14ac:dyDescent="0.15">
      <c r="B93" s="5"/>
      <c r="D93" s="20"/>
      <c r="E93" s="7"/>
    </row>
    <row r="94" spans="2:6" ht="24.75" customHeight="1" x14ac:dyDescent="0.15">
      <c r="B94" s="8"/>
      <c r="E94" s="8"/>
    </row>
    <row r="95" spans="2:6" ht="24.75" customHeight="1" x14ac:dyDescent="0.15">
      <c r="B95" s="5"/>
      <c r="E95" s="7"/>
    </row>
    <row r="96" spans="2:6" ht="24.75" customHeight="1" x14ac:dyDescent="0.15">
      <c r="B96" s="8"/>
      <c r="E96" s="8"/>
    </row>
    <row r="99" spans="2:5" ht="24.75" customHeight="1" x14ac:dyDescent="0.15">
      <c r="B99" s="5"/>
      <c r="E99" s="7"/>
    </row>
    <row r="100" spans="2:5" ht="24.75" customHeight="1" x14ac:dyDescent="0.15">
      <c r="B100" s="8"/>
      <c r="E100" s="8"/>
    </row>
    <row r="101" spans="2:5" ht="24.75" customHeight="1" x14ac:dyDescent="0.15">
      <c r="B101" s="5"/>
      <c r="E101" s="7"/>
    </row>
    <row r="102" spans="2:5" ht="24.75" customHeight="1" x14ac:dyDescent="0.15">
      <c r="B102" s="8"/>
      <c r="D102" s="28"/>
      <c r="E102" s="8"/>
    </row>
    <row r="103" spans="2:5" ht="24.75" customHeight="1" x14ac:dyDescent="0.15">
      <c r="B103" s="5"/>
      <c r="D103" s="28"/>
      <c r="E103" s="7"/>
    </row>
    <row r="104" spans="2:5" ht="24.75" customHeight="1" x14ac:dyDescent="0.15">
      <c r="B104" s="8"/>
      <c r="E104" s="8"/>
    </row>
    <row r="105" spans="2:5" ht="24.75" customHeight="1" x14ac:dyDescent="0.15">
      <c r="B105" s="5"/>
      <c r="E105" s="7"/>
    </row>
    <row r="106" spans="2:5" ht="24.75" customHeight="1" x14ac:dyDescent="0.15">
      <c r="B106" s="8"/>
      <c r="E106" s="8"/>
    </row>
  </sheetData>
  <mergeCells count="10">
    <mergeCell ref="D26:D27"/>
    <mergeCell ref="D6:D7"/>
    <mergeCell ref="D16:D17"/>
    <mergeCell ref="D66:D67"/>
    <mergeCell ref="D76:D77"/>
    <mergeCell ref="D102:D103"/>
    <mergeCell ref="D86:D87"/>
    <mergeCell ref="D36:D37"/>
    <mergeCell ref="D46:D47"/>
    <mergeCell ref="D56:D57"/>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席次表</vt:lpstr>
      <vt:lpstr>基本情報</vt:lpstr>
      <vt:lpstr>名簿</vt:lpstr>
      <vt:lpstr>Sheet1</vt:lpstr>
      <vt:lpstr>席次表!Print_Area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User</cp:lastModifiedBy>
  <cp:lastPrinted>2018-04-04T12:17:55Z</cp:lastPrinted>
  <dcterms:created xsi:type="dcterms:W3CDTF">2017-11-10T10:50:02Z</dcterms:created>
  <dcterms:modified xsi:type="dcterms:W3CDTF">2018-04-04T12:18:20Z</dcterms:modified>
</cp:coreProperties>
</file>